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tabRatio="639" activeTab="0"/>
  </bookViews>
  <sheets>
    <sheet name="COLABORADORES " sheetId="1" r:id="rId1"/>
  </sheets>
  <definedNames>
    <definedName name="_xlnm._FilterDatabase" localSheetId="0" hidden="1">'COLABORADORES '!$A$11:$I$14</definedName>
    <definedName name="_xlnm.Print_Area" localSheetId="0">'COLABORADORES '!$A$1:$I$18</definedName>
  </definedNames>
  <calcPr fullCalcOnLoad="1"/>
</workbook>
</file>

<file path=xl/sharedStrings.xml><?xml version="1.0" encoding="utf-8"?>
<sst xmlns="http://schemas.openxmlformats.org/spreadsheetml/2006/main" count="26" uniqueCount="24">
  <si>
    <t>Cargo</t>
  </si>
  <si>
    <t>Valor do Salário Bruto (R$)</t>
  </si>
  <si>
    <t>Abono de Ferias / Férias CLT (R$)</t>
  </si>
  <si>
    <t>Valor 13º (R$)</t>
  </si>
  <si>
    <t>Salário do Mês (R$)</t>
  </si>
  <si>
    <t>Demais Descontos (R$)</t>
  </si>
  <si>
    <t>Valor Líquido (R$)</t>
  </si>
  <si>
    <t>Unidade</t>
  </si>
  <si>
    <t>Nome do Colaborador</t>
  </si>
  <si>
    <t>DEMONSTRATIVO DE VENCIMENTOS - CELETISTAS</t>
  </si>
  <si>
    <t>NOME DA OSS:</t>
  </si>
  <si>
    <t>UNIDADE GERIDA:</t>
  </si>
  <si>
    <t>MÊS/ANO:</t>
  </si>
  <si>
    <t>INSTITUTO PATRIS</t>
  </si>
  <si>
    <t>Fonte: Folha de Pagamento/Dominio Sistemas</t>
  </si>
  <si>
    <t>Hospital Estadual de Luziânia - Vasco do Rosário de Melo - HEL</t>
  </si>
  <si>
    <t>SECRETARIO EXECUTIVO (A)</t>
  </si>
  <si>
    <t>GUILHERME ABRAAO SIMAO DE ALMEIDA</t>
  </si>
  <si>
    <t>FARMACEUTICO RT (A)</t>
  </si>
  <si>
    <t xml:space="preserve">MAYARA MARTELLI </t>
  </si>
  <si>
    <t xml:space="preserve">THACYANE DUARTE DE MORAES </t>
  </si>
  <si>
    <t xml:space="preserve">COORD. PLANEJAMENTO </t>
  </si>
  <si>
    <t>Instituto Patris</t>
  </si>
  <si>
    <t>DEZEMBRO/2022 - 13º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</si>
</sst>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-416]dddd\,\ d&quot; de &quot;mmmm&quot; de &quot;yyyy"/>
    <numFmt numFmtId="171" formatCode="[$-416]mmmm\-yy;@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-* #,##0.00_-;\-* #,##0.00_-;_-* \-??_-;_-@_-"/>
    <numFmt numFmtId="177" formatCode="_-[$R$-416]\ * #,##0.00_-;\-[$R$-416]\ * #,##0.00_-;_-[$R$-416]\ * &quot;-&quot;??_-;_-@_-"/>
  </numFmts>
  <fonts count="53">
    <font>
      <sz val="10"/>
      <name val="Arial"/>
      <family val="2"/>
    </font>
    <font>
      <sz val="11"/>
      <color indexed="55"/>
      <name val="Calibri"/>
      <family val="2"/>
    </font>
    <font>
      <sz val="15"/>
      <name val="Calibri"/>
      <family val="2"/>
    </font>
    <font>
      <sz val="11"/>
      <name val="Calibri"/>
      <family val="2"/>
    </font>
    <font>
      <sz val="9"/>
      <name val="Arial"/>
      <family val="2"/>
    </font>
    <font>
      <b/>
      <sz val="20"/>
      <name val="Calibri"/>
      <family val="2"/>
    </font>
    <font>
      <sz val="20"/>
      <name val="Calibri"/>
      <family val="2"/>
    </font>
    <font>
      <sz val="10"/>
      <name val="Tahoma"/>
      <family val="2"/>
    </font>
    <font>
      <sz val="15"/>
      <name val="Arial"/>
      <family val="2"/>
    </font>
    <font>
      <sz val="8"/>
      <name val="Arial"/>
      <family val="2"/>
    </font>
    <font>
      <sz val="11"/>
      <color indexed="23"/>
      <name val="Calibri"/>
      <family val="2"/>
    </font>
    <font>
      <sz val="11"/>
      <color indexed="9"/>
      <name val="Calibri"/>
      <family val="2"/>
    </font>
    <font>
      <b/>
      <sz val="11"/>
      <color indexed="44"/>
      <name val="Calibri"/>
      <family val="2"/>
    </font>
    <font>
      <b/>
      <sz val="11"/>
      <color indexed="23"/>
      <name val="Calibri"/>
      <family val="2"/>
    </font>
    <font>
      <sz val="11"/>
      <color indexed="44"/>
      <name val="Calibri"/>
      <family val="2"/>
    </font>
    <font>
      <sz val="11"/>
      <color indexed="54"/>
      <name val="Calibri"/>
      <family val="2"/>
    </font>
    <font>
      <u val="single"/>
      <sz val="9"/>
      <color indexed="31"/>
      <name val="Arial"/>
      <family val="2"/>
    </font>
    <font>
      <u val="single"/>
      <sz val="9"/>
      <color indexed="12"/>
      <name val="Arial"/>
      <family val="2"/>
    </font>
    <font>
      <sz val="11"/>
      <color indexed="52"/>
      <name val="Calibri"/>
      <family val="2"/>
    </font>
    <font>
      <sz val="11"/>
      <color indexed="12"/>
      <name val="Calibri"/>
      <family val="2"/>
    </font>
    <font>
      <b/>
      <sz val="11"/>
      <color indexed="55"/>
      <name val="Calibri"/>
      <family val="2"/>
    </font>
    <font>
      <sz val="11"/>
      <color indexed="45"/>
      <name val="Calibri"/>
      <family val="2"/>
    </font>
    <font>
      <i/>
      <sz val="11"/>
      <color indexed="15"/>
      <name val="Calibri"/>
      <family val="2"/>
    </font>
    <font>
      <b/>
      <sz val="18"/>
      <color indexed="54"/>
      <name val="Cambria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20"/>
      <color indexed="23"/>
      <name val="Calibri"/>
      <family val="2"/>
    </font>
    <font>
      <sz val="8"/>
      <name val="Segoe UI"/>
      <family val="2"/>
    </font>
    <font>
      <sz val="10"/>
      <name val="Calibri"/>
      <family val="2"/>
    </font>
    <font>
      <sz val="10"/>
      <color indexed="55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0000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20"/>
      <color theme="0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1" fillId="32" borderId="0" applyNumberFormat="0" applyBorder="0" applyAlignment="0" applyProtection="0"/>
    <xf numFmtId="0" fontId="42" fillId="21" borderId="5" applyNumberFormat="0" applyAlignment="0" applyProtection="0"/>
    <xf numFmtId="41" fontId="0" fillId="0" borderId="0" applyFont="0" applyFill="0" applyBorder="0" applyAlignment="0" applyProtection="0"/>
    <xf numFmtId="0" fontId="43" fillId="0" borderId="0">
      <alignment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176" fontId="43" fillId="0" borderId="0" applyBorder="0" applyProtection="0">
      <alignment/>
    </xf>
  </cellStyleXfs>
  <cellXfs count="33">
    <xf numFmtId="0" fontId="0" fillId="0" borderId="0" xfId="0" applyAlignment="1">
      <alignment/>
    </xf>
    <xf numFmtId="4" fontId="3" fillId="0" borderId="10" xfId="56" applyNumberFormat="1" applyFont="1" applyFill="1" applyBorder="1" applyAlignment="1">
      <alignment horizontal="center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43" fontId="3" fillId="0" borderId="10" xfId="56" applyNumberFormat="1" applyFont="1" applyFill="1" applyBorder="1" applyAlignment="1">
      <alignment horizontal="center" vertical="center" wrapText="1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Font="1" applyAlignment="1">
      <alignment vertical="center"/>
    </xf>
    <xf numFmtId="43" fontId="4" fillId="0" borderId="0" xfId="0" applyNumberFormat="1" applyFont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3" fillId="0" borderId="0" xfId="56" applyFont="1" applyFill="1" applyAlignment="1">
      <alignment vertical="center"/>
      <protection/>
    </xf>
    <xf numFmtId="49" fontId="7" fillId="0" borderId="10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left" vertical="center"/>
      <protection/>
    </xf>
    <xf numFmtId="43" fontId="7" fillId="0" borderId="10" xfId="65" applyFont="1" applyFill="1" applyBorder="1" applyAlignment="1" applyProtection="1">
      <alignment horizontal="left" vertical="center"/>
      <protection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43" fontId="3" fillId="0" borderId="0" xfId="0" applyNumberFormat="1" applyFont="1" applyFill="1" applyAlignment="1">
      <alignment vertical="center"/>
    </xf>
    <xf numFmtId="43" fontId="7" fillId="0" borderId="10" xfId="65" applyFont="1" applyFill="1" applyBorder="1" applyAlignment="1">
      <alignment vertical="center"/>
    </xf>
    <xf numFmtId="176" fontId="0" fillId="0" borderId="10" xfId="66" applyFont="1" applyBorder="1" applyAlignment="1" applyProtection="1">
      <alignment vertical="center"/>
      <protection/>
    </xf>
    <xf numFmtId="49" fontId="6" fillId="0" borderId="0" xfId="0" applyNumberFormat="1" applyFont="1" applyAlignment="1">
      <alignment horizontal="left" vertical="center"/>
    </xf>
    <xf numFmtId="43" fontId="3" fillId="0" borderId="0" xfId="65" applyFont="1" applyFill="1" applyAlignment="1">
      <alignment vertical="center"/>
    </xf>
    <xf numFmtId="43" fontId="0" fillId="0" borderId="10" xfId="65" applyFont="1" applyBorder="1" applyAlignment="1" applyProtection="1">
      <alignment horizontal="right" vertical="center"/>
      <protection/>
    </xf>
    <xf numFmtId="43" fontId="4" fillId="0" borderId="0" xfId="65" applyFont="1" applyAlignment="1">
      <alignment vertical="center"/>
    </xf>
    <xf numFmtId="43" fontId="6" fillId="0" borderId="0" xfId="65" applyFont="1" applyFill="1" applyBorder="1" applyAlignment="1">
      <alignment horizontal="left" vertical="center"/>
    </xf>
    <xf numFmtId="43" fontId="3" fillId="0" borderId="10" xfId="65" applyFont="1" applyFill="1" applyBorder="1" applyAlignment="1">
      <alignment horizontal="center" vertical="center" wrapText="1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177" fontId="29" fillId="34" borderId="10" xfId="65" applyNumberFormat="1" applyFont="1" applyFill="1" applyBorder="1" applyAlignment="1">
      <alignment vertical="center"/>
    </xf>
    <xf numFmtId="177" fontId="52" fillId="34" borderId="10" xfId="0" applyNumberFormat="1" applyFont="1" applyFill="1" applyBorder="1" applyAlignment="1">
      <alignment vertical="center"/>
    </xf>
    <xf numFmtId="177" fontId="29" fillId="0" borderId="10" xfId="56" applyNumberFormat="1" applyFont="1" applyBorder="1" applyAlignment="1">
      <alignment horizontal="center" vertical="center" wrapText="1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Currency" xfId="46"/>
    <cellStyle name="Currency [0]" xfId="47"/>
    <cellStyle name="Neutro" xfId="48"/>
    <cellStyle name="Normal 2" xfId="49"/>
    <cellStyle name="Normal 3" xfId="50"/>
    <cellStyle name="Nota" xfId="51"/>
    <cellStyle name="Percent" xfId="52"/>
    <cellStyle name="Ruim" xfId="53"/>
    <cellStyle name="Saída" xfId="54"/>
    <cellStyle name="Comma [0]" xfId="55"/>
    <cellStyle name="TableStyleLight1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  <cellStyle name="Comma" xfId="65"/>
    <cellStyle name="Vírgula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1276350</xdr:colOff>
      <xdr:row>0</xdr:row>
      <xdr:rowOff>142875</xdr:rowOff>
    </xdr:from>
    <xdr:to>
      <xdr:col>7</xdr:col>
      <xdr:colOff>552450</xdr:colOff>
      <xdr:row>5</xdr:row>
      <xdr:rowOff>190500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142875"/>
          <a:ext cx="116490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7"/>
  <sheetViews>
    <sheetView showGridLines="0" tabSelected="1" view="pageBreakPreview" zoomScale="80" zoomScaleNormal="80" zoomScaleSheetLayoutView="80" workbookViewId="0" topLeftCell="A2">
      <selection activeCell="I12" sqref="I12:I14"/>
    </sheetView>
  </sheetViews>
  <sheetFormatPr defaultColWidth="0" defaultRowHeight="12.75"/>
  <cols>
    <col min="1" max="1" width="55.421875" style="17" customWidth="1"/>
    <col min="2" max="2" width="40.7109375" style="17" customWidth="1"/>
    <col min="3" max="3" width="35.140625" style="17" customWidth="1"/>
    <col min="4" max="5" width="13.57421875" style="18" customWidth="1"/>
    <col min="6" max="6" width="13.57421875" style="22" customWidth="1"/>
    <col min="7" max="8" width="13.57421875" style="18" customWidth="1"/>
    <col min="9" max="9" width="15.8515625" style="18" customWidth="1"/>
    <col min="10" max="16384" width="0" style="17" hidden="1" customWidth="1"/>
  </cols>
  <sheetData>
    <row r="1" spans="4:9" s="5" customFormat="1" ht="20.25" customHeight="1">
      <c r="D1" s="6"/>
      <c r="E1" s="6"/>
      <c r="F1" s="24"/>
      <c r="G1" s="6"/>
      <c r="H1" s="6"/>
      <c r="I1" s="6"/>
    </row>
    <row r="2" spans="4:9" s="5" customFormat="1" ht="20.25" customHeight="1">
      <c r="D2" s="6"/>
      <c r="E2" s="6"/>
      <c r="F2" s="24"/>
      <c r="G2" s="6"/>
      <c r="H2" s="6"/>
      <c r="I2" s="6"/>
    </row>
    <row r="3" spans="4:9" s="5" customFormat="1" ht="20.25" customHeight="1">
      <c r="D3" s="6"/>
      <c r="E3" s="6"/>
      <c r="F3" s="24"/>
      <c r="G3" s="6"/>
      <c r="H3" s="6"/>
      <c r="I3" s="6"/>
    </row>
    <row r="4" spans="4:9" s="5" customFormat="1" ht="20.25" customHeight="1">
      <c r="D4" s="6"/>
      <c r="E4" s="6"/>
      <c r="F4" s="24"/>
      <c r="G4" s="6"/>
      <c r="H4" s="6"/>
      <c r="I4" s="6"/>
    </row>
    <row r="5" spans="4:9" s="5" customFormat="1" ht="20.25" customHeight="1">
      <c r="D5" s="6"/>
      <c r="E5" s="6"/>
      <c r="F5" s="24"/>
      <c r="G5" s="6"/>
      <c r="H5" s="6"/>
      <c r="I5" s="6"/>
    </row>
    <row r="6" spans="4:9" s="5" customFormat="1" ht="20.25" customHeight="1">
      <c r="D6" s="6"/>
      <c r="E6" s="6"/>
      <c r="F6" s="24"/>
      <c r="G6" s="6"/>
      <c r="H6" s="6"/>
      <c r="I6" s="6"/>
    </row>
    <row r="7" spans="1:9" s="9" customFormat="1" ht="36" customHeight="1">
      <c r="A7" s="7" t="s">
        <v>10</v>
      </c>
      <c r="B7" s="8" t="s">
        <v>13</v>
      </c>
      <c r="C7" s="8"/>
      <c r="D7" s="8"/>
      <c r="E7" s="8"/>
      <c r="F7" s="25"/>
      <c r="G7" s="8"/>
      <c r="H7" s="8"/>
      <c r="I7" s="8"/>
    </row>
    <row r="8" spans="1:9" s="9" customFormat="1" ht="25.5">
      <c r="A8" s="7" t="s">
        <v>11</v>
      </c>
      <c r="B8" s="8" t="s">
        <v>15</v>
      </c>
      <c r="C8" s="8"/>
      <c r="D8" s="8"/>
      <c r="E8" s="8"/>
      <c r="F8" s="25"/>
      <c r="G8" s="8"/>
      <c r="H8" s="8"/>
      <c r="I8" s="8"/>
    </row>
    <row r="9" spans="1:9" s="9" customFormat="1" ht="25.5">
      <c r="A9" s="7" t="s">
        <v>12</v>
      </c>
      <c r="B9" s="21" t="s">
        <v>23</v>
      </c>
      <c r="C9" s="10"/>
      <c r="D9" s="10"/>
      <c r="E9" s="10"/>
      <c r="F9" s="25"/>
      <c r="G9" s="10"/>
      <c r="H9" s="10"/>
      <c r="I9" s="10"/>
    </row>
    <row r="10" spans="1:9" s="11" customFormat="1" ht="36" customHeight="1">
      <c r="A10" s="27" t="s">
        <v>9</v>
      </c>
      <c r="B10" s="28"/>
      <c r="C10" s="28"/>
      <c r="D10" s="28"/>
      <c r="E10" s="28"/>
      <c r="F10" s="28"/>
      <c r="G10" s="28"/>
      <c r="H10" s="28"/>
      <c r="I10" s="29"/>
    </row>
    <row r="11" spans="1:9" s="12" customFormat="1" ht="69.75" customHeight="1">
      <c r="A11" s="1" t="s">
        <v>7</v>
      </c>
      <c r="B11" s="2" t="s">
        <v>8</v>
      </c>
      <c r="C11" s="2" t="s">
        <v>0</v>
      </c>
      <c r="D11" s="3" t="s">
        <v>1</v>
      </c>
      <c r="E11" s="3" t="s">
        <v>2</v>
      </c>
      <c r="F11" s="26" t="s">
        <v>3</v>
      </c>
      <c r="G11" s="3" t="s">
        <v>4</v>
      </c>
      <c r="H11" s="3" t="s">
        <v>5</v>
      </c>
      <c r="I11" s="3" t="s">
        <v>6</v>
      </c>
    </row>
    <row r="12" spans="1:9" s="16" customFormat="1" ht="21.75" customHeight="1">
      <c r="A12" s="13" t="s">
        <v>22</v>
      </c>
      <c r="B12" s="13" t="s">
        <v>17</v>
      </c>
      <c r="C12" s="14" t="s">
        <v>21</v>
      </c>
      <c r="D12" s="32">
        <v>4000</v>
      </c>
      <c r="E12" s="20">
        <v>0</v>
      </c>
      <c r="F12" s="23">
        <v>0</v>
      </c>
      <c r="G12" s="19">
        <f>D12+E12+F12</f>
        <v>4000</v>
      </c>
      <c r="H12" s="15">
        <v>2053.51</v>
      </c>
      <c r="I12" s="19">
        <f>G12-H12</f>
        <v>1946.4899999999998</v>
      </c>
    </row>
    <row r="13" spans="1:9" s="16" customFormat="1" ht="21.75" customHeight="1">
      <c r="A13" s="13" t="s">
        <v>22</v>
      </c>
      <c r="B13" s="13" t="s">
        <v>19</v>
      </c>
      <c r="C13" s="14" t="s">
        <v>18</v>
      </c>
      <c r="D13" s="31">
        <v>3340.18</v>
      </c>
      <c r="E13" s="20">
        <v>0</v>
      </c>
      <c r="F13" s="23">
        <v>0</v>
      </c>
      <c r="G13" s="19">
        <f>D13+E13+F13</f>
        <v>3340.18</v>
      </c>
      <c r="H13" s="15">
        <v>1801.31</v>
      </c>
      <c r="I13" s="19">
        <f>G13-H13</f>
        <v>1538.87</v>
      </c>
    </row>
    <row r="14" spans="1:9" s="16" customFormat="1" ht="21.75" customHeight="1">
      <c r="A14" s="13" t="s">
        <v>22</v>
      </c>
      <c r="B14" s="13" t="s">
        <v>20</v>
      </c>
      <c r="C14" s="14" t="s">
        <v>16</v>
      </c>
      <c r="D14" s="31">
        <v>1411.67</v>
      </c>
      <c r="E14" s="20">
        <v>0</v>
      </c>
      <c r="F14" s="23">
        <v>0</v>
      </c>
      <c r="G14" s="19">
        <f>D14+E14+F14</f>
        <v>1411.67</v>
      </c>
      <c r="H14" s="30">
        <v>750.54</v>
      </c>
      <c r="I14" s="19">
        <f>G14-H14</f>
        <v>661.1300000000001</v>
      </c>
    </row>
    <row r="17" ht="14.25">
      <c r="A17" s="4" t="s">
        <v>14</v>
      </c>
    </row>
  </sheetData>
  <sheetProtection/>
  <autoFilter ref="A11:I14"/>
  <mergeCells count="1">
    <mergeCell ref="A10:I10"/>
  </mergeCells>
  <printOptions/>
  <pageMargins left="0.4330708661417323" right="0.2362204724409449" top="0.7480314960629921" bottom="0.6692913385826772" header="0.31496062992125984" footer="0.31496062992125984"/>
  <pageSetup fitToHeight="5" fitToWidth="1" horizontalDpi="600" verticalDpi="600" orientation="portrait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Callefi</dc:creator>
  <cp:keywords/>
  <dc:description/>
  <cp:lastModifiedBy>Marcio R Castro</cp:lastModifiedBy>
  <cp:lastPrinted>2023-05-14T02:56:26Z</cp:lastPrinted>
  <dcterms:created xsi:type="dcterms:W3CDTF">2016-04-15T10:56:22Z</dcterms:created>
  <dcterms:modified xsi:type="dcterms:W3CDTF">2023-06-14T00:45:15Z</dcterms:modified>
  <cp:category/>
  <cp:version/>
  <cp:contentType/>
  <cp:contentStatus/>
  <cp:revision>5</cp:revision>
</cp:coreProperties>
</file>