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8_{8AE27D8C-FFB1-44E3-9EF1-249EA4E1C52A}" xr6:coauthVersionLast="47" xr6:coauthVersionMax="47" xr10:uidLastSave="{00000000-0000-0000-0000-000000000000}"/>
  <bookViews>
    <workbookView xWindow="-28920" yWindow="1050" windowWidth="29040" windowHeight="15720" xr2:uid="{30196307-819B-40F5-ABC5-5AA288D3A861}"/>
  </bookViews>
  <sheets>
    <sheet name="07_2023" sheetId="1" r:id="rId1"/>
  </sheets>
  <definedNames>
    <definedName name="_xlnm.Print_Area" localSheetId="0">'07_2023'!$A$1:$H$162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1" l="1"/>
  <c r="H89" i="1"/>
  <c r="H70" i="1"/>
  <c r="H11" i="1"/>
</calcChain>
</file>

<file path=xl/sharedStrings.xml><?xml version="1.0" encoding="utf-8"?>
<sst xmlns="http://schemas.openxmlformats.org/spreadsheetml/2006/main" count="599" uniqueCount="401">
  <si>
    <t>RELATÓRIO CONSOLIDADO DE CONTRATOS CELEBRADOS COM TERCEIROS - JUNHO 2023</t>
  </si>
  <si>
    <t>REF: JUNHO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</si>
  <si>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</si>
  <si>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</si>
  <si>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</si>
  <si>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</si>
  <si>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</si>
  <si>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</si>
  <si>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</si>
  <si>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</si>
  <si>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001</t>
  </si>
  <si>
    <t>INFINITY TECNOLOGIA DA INFORMAÇÃO LTDA -ENCERRADO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</si>
  <si>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</si>
  <si>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</si>
  <si>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</si>
  <si>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</si>
  <si>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</si>
  <si>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</si>
  <si>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</si>
  <si>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</si>
  <si>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</si>
  <si>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002-TA2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</si>
  <si>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</si>
  <si>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</si>
  <si>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</si>
  <si>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</si>
  <si>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003-TA1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</si>
  <si>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</si>
  <si>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</si>
  <si>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</si>
  <si>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</si>
  <si>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</si>
  <si>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</si>
  <si>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</si>
  <si>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>ORBIS GESTÃO DE TECNOLOGIA EM SAUDE LTDA- ENCERRADO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</si>
  <si>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</si>
  <si>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</si>
  <si>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</si>
  <si>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</si>
  <si>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</si>
  <si>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</si>
  <si>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</si>
  <si>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>Serviços de empresa especializada em locação de equipamento e fornecimento de gases medicinais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</si>
  <si>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</si>
  <si>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</si>
  <si>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</si>
  <si>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</si>
  <si>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</si>
  <si>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</si>
  <si>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</si>
  <si>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</si>
  <si>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>LG RESTAURANTE E COMÉRCIO DE ALIMENTOS EIRELI- ENCERRADO</t>
  </si>
  <si>
    <t>35.158.683/0001-04</t>
  </si>
  <si>
    <t>Serviços nutrição e alimentação hospitalar de forma continua e em caráter autônomo e não exclusivo, para fins de dar suporte as atividades de gestão.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</si>
  <si>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</si>
  <si>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</si>
  <si>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</si>
  <si>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</si>
  <si>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</si>
  <si>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</si>
  <si>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</si>
  <si>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</si>
  <si>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</si>
  <si>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</si>
  <si>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</si>
  <si>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</si>
  <si>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>VIP LIMPEZA E CONSTRUTORA EIRELI- ENCERRADO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</si>
  <si>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</si>
  <si>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</si>
  <si>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</si>
  <si>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</si>
  <si>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</si>
  <si>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</si>
  <si>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</si>
  <si>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</si>
  <si>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</si>
  <si>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</si>
  <si>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</si>
  <si>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</si>
  <si>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</si>
  <si>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</si>
  <si>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</si>
  <si>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</si>
  <si>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</si>
  <si>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</si>
  <si>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</si>
  <si>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</si>
  <si>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</si>
  <si>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</si>
  <si>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</si>
  <si>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</si>
  <si>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</si>
  <si>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</si>
  <si>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>LABORATÓRIO BARROS TERRA LTDA- ENCERRADO</t>
  </si>
  <si>
    <t>02.081.131/0001-76</t>
  </si>
  <si>
    <t>Serviços de análises clínicas, anatomia patológica e citopatologia.</t>
  </si>
  <si>
    <t>015-TA1</t>
  </si>
  <si>
    <t>LABORATÓRIO BARROS TERRA LTDA - 1º TERMO ADITIVO</t>
  </si>
  <si>
    <t>015-TA2</t>
  </si>
  <si>
    <t>LABORATÓRIO BARROS TERRA LTDA - 2º TERMO ADITIVO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</si>
  <si>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</si>
  <si>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</si>
  <si>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</si>
  <si>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</si>
  <si>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</si>
  <si>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</si>
  <si>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</si>
  <si>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</si>
  <si>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</si>
  <si>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</si>
  <si>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</si>
  <si>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</si>
  <si>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</si>
  <si>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</si>
  <si>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</si>
  <si>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</si>
  <si>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</si>
  <si>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</si>
  <si>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</si>
  <si>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</si>
  <si>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</si>
  <si>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</si>
  <si>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</si>
  <si>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</si>
  <si>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</si>
  <si>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</si>
  <si>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</si>
  <si>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</si>
  <si>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</si>
  <si>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</si>
  <si>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</si>
  <si>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</si>
  <si>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</si>
  <si>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</si>
  <si>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</si>
  <si>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>MA DE OLIVEIRA ENGENHARIA &amp; CONSTRUÇÃO</t>
  </si>
  <si>
    <t>24.486.166/0001-28</t>
  </si>
  <si>
    <t>Serviços de manutenção predial preventiva e corretiva, com fornecimento de material e insumos necessários para execução do serviço.</t>
  </si>
  <si>
    <t>024-TA1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</si>
  <si>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</si>
  <si>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</si>
  <si>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</si>
  <si>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</si>
  <si>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</si>
  <si>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ORDEM DE COMPRA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</si>
  <si>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</si>
  <si>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</si>
  <si>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</si>
  <si>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</si>
  <si>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</si>
  <si>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</si>
  <si>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</si>
  <si>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</si>
  <si>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</si>
  <si>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</si>
  <si>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</si>
  <si>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</si>
  <si>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</si>
  <si>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</si>
  <si>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</si>
  <si>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</si>
  <si>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</si>
  <si>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</si>
  <si>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</si>
  <si>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</si>
  <si>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</si>
  <si>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</si>
  <si>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</si>
  <si>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</si>
  <si>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</si>
  <si>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</si>
  <si>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</si>
  <si>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</si>
  <si>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</si>
  <si>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</si>
  <si>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</si>
  <si>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</si>
  <si>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</si>
  <si>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</si>
  <si>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</si>
  <si>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</si>
  <si>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</si>
  <si>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>I. S. COSTA CENTRAL TELEMEDICINA EIRELI- ENCERRADO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</si>
  <si>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</si>
  <si>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</si>
  <si>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</si>
  <si>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</si>
  <si>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</si>
  <si>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>Aquisição de equipamentos, instrumentos e acessórios hospitalares para o centro obstétrico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</si>
  <si>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</si>
  <si>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</si>
  <si>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</si>
  <si>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</si>
  <si>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</si>
  <si>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</si>
  <si>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</si>
  <si>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</si>
  <si>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041-TA1</t>
  </si>
  <si>
    <t>041-TA2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</si>
  <si>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</si>
  <si>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</si>
  <si>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</si>
  <si>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</si>
  <si>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</si>
  <si>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</si>
  <si>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</si>
  <si>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</si>
  <si>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</si>
  <si>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044-TA1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</si>
  <si>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</si>
  <si>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</si>
  <si>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</si>
  <si>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</si>
  <si>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</si>
  <si>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</si>
  <si>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</si>
  <si>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</si>
  <si>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</si>
  <si>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</si>
  <si>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</si>
  <si>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</si>
  <si>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</si>
  <si>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</si>
  <si>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</si>
  <si>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</si>
  <si>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</si>
  <si>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</si>
  <si>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</si>
  <si>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</si>
  <si>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</si>
  <si>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RCZ4 CLINICA MEDICA E MEDICINA DO TRABALHO LTDA</t>
  </si>
  <si>
    <t>057-TA1</t>
  </si>
  <si>
    <t>058</t>
  </si>
  <si>
    <t>060</t>
  </si>
  <si>
    <t>WALLGARDEN MANUTENÇÃO E ADMINISTRAÇÃO LTDA</t>
  </si>
  <si>
    <t>31.504.446/0001-87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</si>
  <si>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</si>
  <si>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</si>
  <si>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</si>
  <si>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</si>
  <si>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</si>
  <si>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</si>
  <si>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</si>
  <si>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</si>
  <si>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</si>
  <si>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>TOP REDES BRASILIA-ENCERRADO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</si>
  <si>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</si>
  <si>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</si>
  <si>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</si>
  <si>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</si>
  <si>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</si>
  <si>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</si>
  <si>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</si>
  <si>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</si>
  <si>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</si>
  <si>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</si>
  <si>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</si>
  <si>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</si>
  <si>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</si>
  <si>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</si>
  <si>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</si>
  <si>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</si>
  <si>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</si>
  <si>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</si>
  <si>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</si>
  <si>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</si>
  <si>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</si>
  <si>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</si>
  <si>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</si>
  <si>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</si>
  <si>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</si>
  <si>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</si>
  <si>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</si>
  <si>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</si>
  <si>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</si>
  <si>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</si>
  <si>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</si>
  <si>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</si>
  <si>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>GYN SOLUTIONS – SOFTWARES &amp; SOLUÇÕES DIGITAIS-</t>
  </si>
  <si>
    <t>Desenvolvimento do canal de denúncias</t>
  </si>
  <si>
    <t>079</t>
  </si>
  <si>
    <t>CENTAL MÉDICA ASSISTÊNCIA TÉCNICA LTDA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</si>
  <si>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</si>
  <si>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</si>
  <si>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</si>
  <si>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</si>
  <si>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</si>
  <si>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</si>
  <si>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</si>
  <si>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</si>
  <si>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</si>
  <si>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</si>
  <si>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</si>
  <si>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</si>
  <si>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</si>
  <si>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</si>
  <si>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</si>
  <si>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</si>
  <si>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</si>
  <si>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</si>
  <si>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</si>
  <si>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</si>
  <si>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</si>
  <si>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</si>
  <si>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086-TA1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</si>
  <si>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</si>
  <si>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</si>
  <si>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</si>
  <si>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</si>
  <si>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</si>
  <si>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</si>
  <si>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</si>
  <si>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</si>
  <si>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</si>
  <si>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</si>
  <si>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</si>
  <si>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</si>
  <si>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</si>
  <si>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</si>
  <si>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</si>
  <si>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</si>
  <si>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</si>
  <si>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092</t>
  </si>
  <si>
    <t>092-TA1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</si>
  <si>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</si>
  <si>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</si>
  <si>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</si>
  <si>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</si>
  <si>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</si>
  <si>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</si>
  <si>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</si>
  <si>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</si>
  <si>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</si>
  <si>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</si>
  <si>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</si>
  <si>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</si>
  <si>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</si>
  <si>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</si>
  <si>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</si>
  <si>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</si>
  <si>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</si>
  <si>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</si>
  <si>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</si>
  <si>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</si>
  <si>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</si>
  <si>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</si>
  <si>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>VS SOLUÇÕES E TECNOLOGIA SOCIEDADE UNIPESSOAL LTDA</t>
  </si>
  <si>
    <t>Contrato a prestação de serviços especializados em manutenção preventiva e corretiva de equipamentos da Central de Material e Esterilização - CME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</si>
  <si>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</si>
  <si>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</si>
  <si>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</si>
  <si>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</si>
  <si>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Adesão-TA1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</si>
  <si>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</si>
  <si>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</si>
  <si>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</si>
  <si>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</si>
  <si>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</si>
  <si>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</si>
  <si>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</si>
  <si>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</si>
  <si>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</si>
  <si>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</si>
  <si>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</si>
  <si>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</si>
  <si>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</si>
  <si>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</si>
  <si>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</si>
  <si>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</si>
  <si>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</si>
  <si>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VS SOLUÇÕES E TECNOLOGIA SOCIEDADE UNIPESSOAL LTDA-</t>
  </si>
  <si>
    <t>TESLA INOVAÇÃO COMÉRCIO E SERVIÇOS TECNOLÓGICOS LTDA</t>
  </si>
  <si>
    <t>05.923.930/0001/30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</si>
  <si>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</si>
  <si>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008-TA2</t>
  </si>
  <si>
    <t>BT@ PROJETO E CONSTRUÇÕES LTDA</t>
  </si>
  <si>
    <t>47.046.928/0001-70</t>
  </si>
  <si>
    <t>Contratação de empresa especializada em serviços de adequações e assessoria para obtenção de licença ambiental</t>
  </si>
  <si>
    <t>INSTITUTO QUALISA DE GESTÃO LTDA</t>
  </si>
  <si>
    <t>00.210.918/0001-65</t>
  </si>
  <si>
    <t>Contrato a prestação de serviços de consultoria visando a acreditação hospitalar – ONA</t>
  </si>
  <si>
    <t>FLUIR GESTÃO EM SAÚDE LTDA</t>
  </si>
  <si>
    <t>24.226.594/0001-11</t>
  </si>
  <si>
    <t>P&amp;M VIGILÂNCIA E SEGURANÇA LTDA</t>
  </si>
  <si>
    <t>MF MEDICAL COMERCIO E MANUTENCAO DE MATERIAIS CIRURGICOS LTDA</t>
  </si>
  <si>
    <t>43.330.458/0001-11</t>
  </si>
  <si>
    <t>Serviços médicos especializados em locação de instrumentais cirurgicos.</t>
  </si>
  <si>
    <t>RCZ1 CLÍNICA MÉDICA E MEDICINA DO TRABALHO LTDA</t>
  </si>
  <si>
    <t>contrato a prestação de serviços médicos especializados em recursos humanos de profissionais médicos</t>
  </si>
  <si>
    <t>NP TECNOLOGIA E GESTAO DE DADOS LTDA</t>
  </si>
  <si>
    <t>07.797.967/0001- 95</t>
  </si>
  <si>
    <t>contrato tem por objeto a contratação de empresa especializada na prestação de serviços de pesquisa e comparação de preços no sistema online do “BANCO DE PREÇOS” com base nos preços praticados pela administração pública referente aos resultados de licitação adjudicados e homologados.</t>
  </si>
  <si>
    <t>GHS INDÚSTRIA E SERVIÇOS LTDA</t>
  </si>
  <si>
    <t>01.797.423/0001-47</t>
  </si>
  <si>
    <t>contrato a prestação de serviços especializados em coleta e análise da qualidade de ar em ambientes climatizados</t>
  </si>
  <si>
    <t>Versão</t>
  </si>
  <si>
    <t>Data</t>
  </si>
  <si>
    <t>Publicação</t>
  </si>
  <si>
    <t>VITTOR ARTHUR GALDINO</t>
  </si>
  <si>
    <t>Diretor Presidente</t>
  </si>
  <si>
    <t>INSTITUTO PATRIS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</si>
</sst>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 R$ &quot;#,##0.00&quot; &quot;;&quot;-R$ &quot;#,##0.00&quot; &quot;;&quot; R$ -&quot;#&quot; &quot;;@&quot; &quot;"/>
    <numFmt numFmtId="166" formatCode="d/m/yy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81D41A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Border="0" applyProtection="0"/>
  </cellStyleXfs>
  <cellXfs count="4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0" fillId="0" borderId="1" xfId="1" applyFont="1" applyBorder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1" applyFont="1" applyBorder="1" applyAlignment="1" applyProtection="1">
      <alignment horizontal="left" vertic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0" xfId="0" applyNumberFormat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1" applyFont="1" applyBorder="1" applyProtection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165" fontId="0" fillId="0" borderId="3" xfId="1" applyFont="1" applyBorder="1" applyProtection="1"/>
    <xf numFmtId="164" fontId="0" fillId="0" borderId="0" xfId="0" applyNumberFormat="1"/>
    <xf numFmtId="165" fontId="0" fillId="0" borderId="0" xfId="1" applyFont="1" applyProtection="1"/>
    <xf numFmtId="0" fontId="3" fillId="0" borderId="0" xfId="0" applyFont="1"/>
    <xf numFmtId="1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Excel Built-in Currency" xfId="1" xr:uid="{89A3D112-3A84-4550-8E54-D774B6BE6D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1982163</xdr:colOff>
      <xdr:row>0</xdr:row>
      <xdr:rowOff>95399</xdr:rowOff>
    </xdr:from>
    <xdr:ext cx="6909837" cy="743041"/>
    <xdr:pic>
      <xdr:nvPicPr>
        <xdr:cNvPr id="2" name="Imagem 3_1">
          <a:extLst>
            <a:ext uri="{FF2B5EF4-FFF2-40B4-BE49-F238E27FC236}">
              <a16:creationId xmlns:a16="http://schemas.microsoft.com/office/drawing/2014/main" id="{A5753B92-29C2-4EDA-8303-C92D5DD59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3085" t="16383" r="5162" b="21256"/>
        <a:stretch>
          <a:fillRect/>
        </a:stretch>
      </xdr:blipFill>
      <xdr:spPr>
        <a:xfrm>
          <a:off x="3944313" y="91589"/>
          <a:ext cx="6909837" cy="7430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7611-8B3C-4E22-A463-52EB103EB153}">
  <dimension ref="A1:BK162"/>
  <sheetViews>
    <sheetView tabSelected="1" view="pageBreakPreview" zoomScale="55" zoomScaleNormal="70" zoomScaleSheetLayoutView="55" workbookViewId="0">
      <selection activeCell="I1" sqref="I1:I1048576"/>
    </sheetView>
  </sheetViews>
  <sheetFormatPr defaultRowHeight="14.4" x14ac:dyDescent="0.3"/>
  <cols>
    <col min="1" max="1" width="14.5546875" customWidth="1"/>
    <col min="2" max="2" width="14" style="7" bestFit="1" customWidth="1"/>
    <col min="3" max="3" width="70" customWidth="1"/>
    <col min="4" max="4" width="26" customWidth="1"/>
    <col min="5" max="5" width="55.5546875" customWidth="1"/>
    <col min="6" max="6" width="16.33203125" customWidth="1"/>
    <col min="7" max="7" width="14.88671875" customWidth="1"/>
    <col min="8" max="8" width="22.21875" customWidth="1"/>
    <col min="9" max="1023" width="14.5546875" customWidth="1"/>
    <col min="1024" max="1024" width="8.88671875" customWidth="1"/>
  </cols>
  <sheetData>
    <row r="1" spans="1:63" ht="84" customHeight="1" x14ac:dyDescent="0.3">
      <c r="A1" s="1"/>
      <c r="B1" s="1"/>
      <c r="C1" s="1"/>
      <c r="D1" s="1"/>
      <c r="E1" s="1"/>
      <c r="F1" s="1"/>
      <c r="G1" s="1"/>
      <c r="H1" s="1"/>
    </row>
    <row r="2" spans="1:63" ht="23.4" x14ac:dyDescent="0.45">
      <c r="A2" s="2" t="s">
        <v>0</v>
      </c>
      <c r="B2" s="2"/>
      <c r="C2" s="2"/>
      <c r="D2" s="2"/>
      <c r="E2" s="2"/>
      <c r="F2" s="2"/>
      <c r="G2" s="2"/>
      <c r="H2" s="2"/>
    </row>
    <row r="3" spans="1:63" ht="22.65" customHeight="1" x14ac:dyDescent="0.3">
      <c r="A3" s="3"/>
      <c r="B3" s="3"/>
      <c r="C3" s="3"/>
      <c r="D3" s="3"/>
      <c r="E3" s="3"/>
      <c r="F3" s="3"/>
      <c r="G3" s="3"/>
      <c r="H3" s="4" t="s">
        <v>1</v>
      </c>
    </row>
    <row r="4" spans="1:63" ht="22.65" customHeight="1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22.65" customHeight="1" x14ac:dyDescent="0.3">
      <c r="A5" s="8" t="s">
        <v>10</v>
      </c>
      <c r="B5" s="8">
        <v>2022</v>
      </c>
      <c r="C5" s="9" t="s">
        <v>11</v>
      </c>
      <c r="D5" s="9" t="s">
        <v>12</v>
      </c>
      <c r="E5" s="9" t="s">
        <v>13</v>
      </c>
      <c r="F5" s="10">
        <v>44725</v>
      </c>
      <c r="G5" s="11">
        <v>44816</v>
      </c>
      <c r="H5" s="12">
        <v>92099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</row>
    <row r="6" spans="1:63" ht="22.65" customHeight="1" x14ac:dyDescent="0.3">
      <c r="A6" s="8" t="s">
        <v>14</v>
      </c>
      <c r="B6" s="8">
        <v>2022</v>
      </c>
      <c r="C6" s="9" t="s">
        <v>15</v>
      </c>
      <c r="D6" s="9" t="s">
        <v>12</v>
      </c>
      <c r="E6" s="9" t="s">
        <v>13</v>
      </c>
      <c r="F6" s="10">
        <v>44816</v>
      </c>
      <c r="G6" s="11">
        <v>44907</v>
      </c>
      <c r="H6" s="12">
        <v>92099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</row>
    <row r="7" spans="1:63" ht="22.65" customHeight="1" x14ac:dyDescent="0.3">
      <c r="A7" s="8" t="s">
        <v>16</v>
      </c>
      <c r="B7" s="8">
        <v>2022</v>
      </c>
      <c r="C7" s="9" t="s">
        <v>17</v>
      </c>
      <c r="D7" s="9" t="s">
        <v>18</v>
      </c>
      <c r="E7" s="9" t="s">
        <v>19</v>
      </c>
      <c r="F7" s="10">
        <v>44725</v>
      </c>
      <c r="G7" s="11">
        <v>44816</v>
      </c>
      <c r="H7" s="12">
        <v>553608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</row>
    <row r="8" spans="1:63" s="13" customFormat="1" ht="22.65" customHeight="1" x14ac:dyDescent="0.3">
      <c r="A8" s="8" t="s">
        <v>20</v>
      </c>
      <c r="B8" s="8">
        <v>2022</v>
      </c>
      <c r="C8" s="9" t="s">
        <v>17</v>
      </c>
      <c r="D8" s="9" t="s">
        <v>18</v>
      </c>
      <c r="E8" s="9" t="s">
        <v>19</v>
      </c>
      <c r="F8" s="10">
        <v>44816</v>
      </c>
      <c r="G8" s="11">
        <v>44907</v>
      </c>
      <c r="H8" s="12">
        <v>553608</v>
      </c>
    </row>
    <row r="9" spans="1:63" s="13" customFormat="1" ht="22.65" customHeight="1" x14ac:dyDescent="0.3">
      <c r="A9" s="8" t="s">
        <v>21</v>
      </c>
      <c r="B9" s="8">
        <v>2022</v>
      </c>
      <c r="C9" s="9" t="s">
        <v>17</v>
      </c>
      <c r="D9" s="9" t="s">
        <v>18</v>
      </c>
      <c r="E9" s="9" t="s">
        <v>19</v>
      </c>
      <c r="F9" s="11">
        <v>44908</v>
      </c>
      <c r="G9" s="11">
        <v>45046</v>
      </c>
      <c r="H9" s="12">
        <v>738144</v>
      </c>
    </row>
    <row r="10" spans="1:63" ht="22.65" customHeight="1" x14ac:dyDescent="0.3">
      <c r="A10" s="8" t="s">
        <v>22</v>
      </c>
      <c r="B10" s="8">
        <v>2022</v>
      </c>
      <c r="C10" s="9" t="s">
        <v>23</v>
      </c>
      <c r="D10" s="9" t="s">
        <v>24</v>
      </c>
      <c r="E10" s="9" t="s">
        <v>25</v>
      </c>
      <c r="F10" s="10">
        <v>44725</v>
      </c>
      <c r="G10" s="11">
        <v>45090</v>
      </c>
      <c r="H10" s="12">
        <v>17952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ht="22.65" customHeight="1" x14ac:dyDescent="0.3">
      <c r="A11" s="8" t="s">
        <v>26</v>
      </c>
      <c r="B11" s="8">
        <v>2022</v>
      </c>
      <c r="C11" s="9" t="s">
        <v>23</v>
      </c>
      <c r="D11" s="9" t="s">
        <v>24</v>
      </c>
      <c r="E11" s="9" t="s">
        <v>25</v>
      </c>
      <c r="F11" s="11">
        <v>45090</v>
      </c>
      <c r="G11" s="11">
        <v>45456</v>
      </c>
      <c r="H11" s="12">
        <f>(1496*6)+(6*1040)</f>
        <v>15216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ht="22.65" customHeight="1" x14ac:dyDescent="0.3">
      <c r="A12" s="8" t="s">
        <v>27</v>
      </c>
      <c r="B12" s="8">
        <v>2022</v>
      </c>
      <c r="C12" s="9" t="s">
        <v>28</v>
      </c>
      <c r="D12" s="9" t="s">
        <v>29</v>
      </c>
      <c r="E12" s="9" t="s">
        <v>30</v>
      </c>
      <c r="F12" s="10">
        <v>44725</v>
      </c>
      <c r="G12" s="11">
        <v>44816</v>
      </c>
      <c r="H12" s="12">
        <v>321988.5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</row>
    <row r="13" spans="1:63" ht="22.65" customHeight="1" x14ac:dyDescent="0.3">
      <c r="A13" s="8" t="s">
        <v>31</v>
      </c>
      <c r="B13" s="8">
        <v>2022</v>
      </c>
      <c r="C13" s="9" t="s">
        <v>32</v>
      </c>
      <c r="D13" s="9" t="s">
        <v>29</v>
      </c>
      <c r="E13" s="9" t="s">
        <v>30</v>
      </c>
      <c r="F13" s="10">
        <v>44816</v>
      </c>
      <c r="G13" s="11">
        <v>44877</v>
      </c>
      <c r="H13" s="12">
        <v>214659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ht="22.65" customHeight="1" x14ac:dyDescent="0.3">
      <c r="A14" s="8" t="s">
        <v>33</v>
      </c>
      <c r="B14" s="8">
        <v>2022</v>
      </c>
      <c r="C14" s="9" t="s">
        <v>34</v>
      </c>
      <c r="D14" s="9" t="s">
        <v>35</v>
      </c>
      <c r="E14" s="9" t="s">
        <v>36</v>
      </c>
      <c r="F14" s="10">
        <v>44725</v>
      </c>
      <c r="G14" s="11">
        <v>44816</v>
      </c>
      <c r="H14" s="12">
        <v>93000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ht="22.65" customHeight="1" x14ac:dyDescent="0.3">
      <c r="A15" s="8" t="s">
        <v>37</v>
      </c>
      <c r="B15" s="8">
        <v>2022</v>
      </c>
      <c r="C15" s="9" t="s">
        <v>38</v>
      </c>
      <c r="D15" s="9" t="s">
        <v>35</v>
      </c>
      <c r="E15" s="9" t="s">
        <v>36</v>
      </c>
      <c r="F15" s="10">
        <v>44816</v>
      </c>
      <c r="G15" s="11">
        <v>44907</v>
      </c>
      <c r="H15" s="12">
        <v>93000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ht="22.65" customHeight="1" x14ac:dyDescent="0.3">
      <c r="A16" s="8" t="s">
        <v>39</v>
      </c>
      <c r="B16" s="8">
        <v>2022</v>
      </c>
      <c r="C16" s="9" t="s">
        <v>40</v>
      </c>
      <c r="D16" s="9" t="s">
        <v>41</v>
      </c>
      <c r="E16" s="9" t="s">
        <v>42</v>
      </c>
      <c r="F16" s="10">
        <v>44725</v>
      </c>
      <c r="G16" s="11">
        <v>44816</v>
      </c>
      <c r="H16" s="12">
        <v>59280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ht="22.65" customHeight="1" x14ac:dyDescent="0.3">
      <c r="A17" s="8" t="s">
        <v>43</v>
      </c>
      <c r="B17" s="8">
        <v>2022</v>
      </c>
      <c r="C17" s="9" t="s">
        <v>44</v>
      </c>
      <c r="D17" s="9" t="s">
        <v>41</v>
      </c>
      <c r="E17" s="9" t="s">
        <v>42</v>
      </c>
      <c r="F17" s="10">
        <v>44819</v>
      </c>
      <c r="G17" s="11">
        <v>44910</v>
      </c>
      <c r="H17" s="12">
        <v>59280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15" customFormat="1" ht="22.65" customHeight="1" x14ac:dyDescent="0.3">
      <c r="A18" s="8" t="s">
        <v>45</v>
      </c>
      <c r="B18" s="8">
        <v>2022</v>
      </c>
      <c r="C18" s="9" t="s">
        <v>46</v>
      </c>
      <c r="D18" s="9" t="s">
        <v>47</v>
      </c>
      <c r="E18" s="9" t="s">
        <v>48</v>
      </c>
      <c r="F18" s="10">
        <v>44725</v>
      </c>
      <c r="G18" s="11">
        <v>44816</v>
      </c>
      <c r="H18" s="12">
        <v>16846.14</v>
      </c>
    </row>
    <row r="19" spans="1:63" s="15" customFormat="1" ht="22.65" customHeight="1" x14ac:dyDescent="0.3">
      <c r="A19" s="8" t="s">
        <v>49</v>
      </c>
      <c r="B19" s="8">
        <v>2022</v>
      </c>
      <c r="C19" s="9" t="s">
        <v>46</v>
      </c>
      <c r="D19" s="9" t="s">
        <v>47</v>
      </c>
      <c r="E19" s="9" t="s">
        <v>48</v>
      </c>
      <c r="F19" s="10">
        <v>44816</v>
      </c>
      <c r="G19" s="11">
        <v>44907</v>
      </c>
      <c r="H19" s="12">
        <v>16846.14</v>
      </c>
    </row>
    <row r="20" spans="1:63" ht="22.65" customHeight="1" x14ac:dyDescent="0.3">
      <c r="A20" s="8" t="s">
        <v>50</v>
      </c>
      <c r="B20" s="8">
        <v>2022</v>
      </c>
      <c r="C20" s="9" t="s">
        <v>51</v>
      </c>
      <c r="D20" s="9" t="s">
        <v>52</v>
      </c>
      <c r="E20" s="9" t="s">
        <v>53</v>
      </c>
      <c r="F20" s="10">
        <v>44725</v>
      </c>
      <c r="G20" s="11">
        <v>44816</v>
      </c>
      <c r="H20" s="12">
        <v>780960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ht="22.65" customHeight="1" x14ac:dyDescent="0.3">
      <c r="A21" s="8" t="s">
        <v>54</v>
      </c>
      <c r="B21" s="8">
        <v>2022</v>
      </c>
      <c r="C21" s="9" t="s">
        <v>55</v>
      </c>
      <c r="D21" s="9" t="s">
        <v>52</v>
      </c>
      <c r="E21" s="9" t="s">
        <v>53</v>
      </c>
      <c r="F21" s="10">
        <v>44816</v>
      </c>
      <c r="G21" s="11">
        <v>44907</v>
      </c>
      <c r="H21" s="12">
        <v>780960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ht="22.65" customHeight="1" x14ac:dyDescent="0.3">
      <c r="A22" s="8" t="s">
        <v>56</v>
      </c>
      <c r="B22" s="8">
        <v>2022</v>
      </c>
      <c r="C22" s="9" t="s">
        <v>57</v>
      </c>
      <c r="D22" s="9" t="s">
        <v>58</v>
      </c>
      <c r="E22" s="9" t="s">
        <v>59</v>
      </c>
      <c r="F22" s="10">
        <v>44725</v>
      </c>
      <c r="G22" s="11">
        <v>44816</v>
      </c>
      <c r="H22" s="12">
        <v>45000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ht="22.65" customHeight="1" x14ac:dyDescent="0.3">
      <c r="A23" s="8" t="s">
        <v>60</v>
      </c>
      <c r="B23" s="8">
        <v>2022</v>
      </c>
      <c r="C23" s="9" t="s">
        <v>61</v>
      </c>
      <c r="D23" s="9" t="s">
        <v>58</v>
      </c>
      <c r="E23" s="9" t="s">
        <v>59</v>
      </c>
      <c r="F23" s="10">
        <v>44816</v>
      </c>
      <c r="G23" s="11">
        <v>44907</v>
      </c>
      <c r="H23" s="12">
        <v>45000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14" customFormat="1" ht="22.65" customHeight="1" x14ac:dyDescent="0.3">
      <c r="A24" s="8" t="s">
        <v>62</v>
      </c>
      <c r="B24" s="8">
        <v>2022</v>
      </c>
      <c r="C24" s="9" t="s">
        <v>63</v>
      </c>
      <c r="D24" s="9" t="s">
        <v>64</v>
      </c>
      <c r="E24" s="9" t="s">
        <v>65</v>
      </c>
      <c r="F24" s="10">
        <v>44726</v>
      </c>
      <c r="G24" s="11">
        <v>45091</v>
      </c>
      <c r="H24" s="12">
        <v>1256744.6000000001</v>
      </c>
    </row>
    <row r="25" spans="1:63" s="14" customFormat="1" ht="22.65" customHeight="1" x14ac:dyDescent="0.3">
      <c r="A25" s="8" t="s">
        <v>62</v>
      </c>
      <c r="B25" s="8">
        <v>2022</v>
      </c>
      <c r="C25" s="9" t="s">
        <v>63</v>
      </c>
      <c r="D25" s="9" t="s">
        <v>64</v>
      </c>
      <c r="E25" s="9" t="s">
        <v>65</v>
      </c>
      <c r="F25" s="10">
        <v>44726</v>
      </c>
      <c r="G25" s="11">
        <v>45091</v>
      </c>
      <c r="H25" s="12">
        <v>1256744.6000000001</v>
      </c>
    </row>
    <row r="26" spans="1:63" ht="22.65" customHeight="1" x14ac:dyDescent="0.3">
      <c r="A26" s="8" t="s">
        <v>62</v>
      </c>
      <c r="B26" s="8">
        <v>2022</v>
      </c>
      <c r="C26" s="9" t="s">
        <v>66</v>
      </c>
      <c r="D26" s="9" t="s">
        <v>67</v>
      </c>
      <c r="E26" s="9" t="s">
        <v>68</v>
      </c>
      <c r="F26" s="10">
        <v>44725</v>
      </c>
      <c r="G26" s="11">
        <v>44816</v>
      </c>
      <c r="H26" s="12">
        <v>475533.51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ht="22.65" customHeight="1" x14ac:dyDescent="0.3">
      <c r="A27" s="8" t="s">
        <v>69</v>
      </c>
      <c r="B27" s="8">
        <v>2022</v>
      </c>
      <c r="C27" s="9" t="s">
        <v>70</v>
      </c>
      <c r="D27" s="9" t="s">
        <v>67</v>
      </c>
      <c r="E27" s="9" t="s">
        <v>68</v>
      </c>
      <c r="F27" s="10">
        <v>44816</v>
      </c>
      <c r="G27" s="11">
        <v>44907</v>
      </c>
      <c r="H27" s="12">
        <v>475533.51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ht="22.65" customHeight="1" x14ac:dyDescent="0.3">
      <c r="A28" s="16" t="s">
        <v>71</v>
      </c>
      <c r="B28" s="8">
        <v>2022</v>
      </c>
      <c r="C28" s="9" t="s">
        <v>72</v>
      </c>
      <c r="D28" s="9" t="s">
        <v>73</v>
      </c>
      <c r="E28" s="9" t="s">
        <v>74</v>
      </c>
      <c r="F28" s="10">
        <v>44725</v>
      </c>
      <c r="G28" s="11">
        <v>44816</v>
      </c>
      <c r="H28" s="12">
        <v>40811.46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ht="22.65" customHeight="1" x14ac:dyDescent="0.3">
      <c r="A29" s="8" t="s">
        <v>75</v>
      </c>
      <c r="B29" s="8">
        <v>2022</v>
      </c>
      <c r="C29" s="9" t="s">
        <v>72</v>
      </c>
      <c r="D29" s="9" t="s">
        <v>73</v>
      </c>
      <c r="E29" s="9" t="s">
        <v>74</v>
      </c>
      <c r="F29" s="10">
        <v>44816</v>
      </c>
      <c r="G29" s="11">
        <v>44907</v>
      </c>
      <c r="H29" s="12">
        <v>40811.46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ht="22.65" customHeight="1" x14ac:dyDescent="0.3">
      <c r="A30" s="16" t="s">
        <v>76</v>
      </c>
      <c r="B30" s="8">
        <v>2022</v>
      </c>
      <c r="C30" s="9" t="s">
        <v>77</v>
      </c>
      <c r="D30" s="9" t="s">
        <v>78</v>
      </c>
      <c r="E30" s="9" t="s">
        <v>79</v>
      </c>
      <c r="F30" s="10">
        <v>44725</v>
      </c>
      <c r="G30" s="11">
        <v>44816</v>
      </c>
      <c r="H30" s="12">
        <v>156000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ht="22.65" customHeight="1" x14ac:dyDescent="0.3">
      <c r="A31" s="8" t="s">
        <v>80</v>
      </c>
      <c r="B31" s="8">
        <v>2022</v>
      </c>
      <c r="C31" s="9" t="s">
        <v>81</v>
      </c>
      <c r="D31" s="9" t="s">
        <v>78</v>
      </c>
      <c r="E31" s="9" t="s">
        <v>79</v>
      </c>
      <c r="F31" s="10">
        <v>44763</v>
      </c>
      <c r="G31" s="11">
        <v>44816</v>
      </c>
      <c r="H31" s="12">
        <v>95223.33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ht="22.65" customHeight="1" x14ac:dyDescent="0.3">
      <c r="A32" s="8" t="s">
        <v>82</v>
      </c>
      <c r="B32" s="8">
        <v>2022</v>
      </c>
      <c r="C32" s="9" t="s">
        <v>83</v>
      </c>
      <c r="D32" s="9" t="s">
        <v>78</v>
      </c>
      <c r="E32" s="9" t="s">
        <v>79</v>
      </c>
      <c r="F32" s="10">
        <v>44816</v>
      </c>
      <c r="G32" s="11">
        <v>44907</v>
      </c>
      <c r="H32" s="12">
        <v>95223.33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ht="22.65" customHeight="1" x14ac:dyDescent="0.3">
      <c r="A33" s="16" t="s">
        <v>84</v>
      </c>
      <c r="B33" s="8">
        <v>2022</v>
      </c>
      <c r="C33" s="9" t="s">
        <v>85</v>
      </c>
      <c r="D33" s="9" t="s">
        <v>86</v>
      </c>
      <c r="E33" s="9" t="s">
        <v>87</v>
      </c>
      <c r="F33" s="10">
        <v>44725</v>
      </c>
      <c r="G33" s="11">
        <v>44816</v>
      </c>
      <c r="H33" s="12">
        <v>1457700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ht="22.65" customHeight="1" x14ac:dyDescent="0.3">
      <c r="A34" s="8" t="s">
        <v>88</v>
      </c>
      <c r="B34" s="8">
        <v>2022</v>
      </c>
      <c r="C34" s="9" t="s">
        <v>89</v>
      </c>
      <c r="D34" s="9" t="s">
        <v>86</v>
      </c>
      <c r="E34" s="9" t="s">
        <v>87</v>
      </c>
      <c r="F34" s="10">
        <v>44736</v>
      </c>
      <c r="G34" s="11">
        <v>44816</v>
      </c>
      <c r="H34" s="12">
        <v>1782157.77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ht="22.65" customHeight="1" x14ac:dyDescent="0.3">
      <c r="A35" s="8" t="s">
        <v>90</v>
      </c>
      <c r="B35" s="8">
        <v>2022</v>
      </c>
      <c r="C35" s="9" t="s">
        <v>91</v>
      </c>
      <c r="D35" s="9" t="s">
        <v>86</v>
      </c>
      <c r="E35" s="9" t="s">
        <v>87</v>
      </c>
      <c r="F35" s="10">
        <v>44816</v>
      </c>
      <c r="G35" s="11">
        <v>44907</v>
      </c>
      <c r="H35" s="12">
        <v>1782157.77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ht="22.65" customHeight="1" x14ac:dyDescent="0.3">
      <c r="A36" s="16" t="s">
        <v>92</v>
      </c>
      <c r="B36" s="8">
        <v>2022</v>
      </c>
      <c r="C36" s="9" t="s">
        <v>93</v>
      </c>
      <c r="D36" s="9" t="s">
        <v>94</v>
      </c>
      <c r="E36" s="9" t="s">
        <v>95</v>
      </c>
      <c r="F36" s="10">
        <v>44725</v>
      </c>
      <c r="G36" s="11">
        <v>44816</v>
      </c>
      <c r="H36" s="12">
        <v>441810.54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ht="22.65" customHeight="1" x14ac:dyDescent="0.3">
      <c r="A37" s="8" t="s">
        <v>96</v>
      </c>
      <c r="B37" s="8">
        <v>2022</v>
      </c>
      <c r="C37" s="9" t="s">
        <v>97</v>
      </c>
      <c r="D37" s="9" t="s">
        <v>94</v>
      </c>
      <c r="E37" s="9" t="s">
        <v>95</v>
      </c>
      <c r="F37" s="10">
        <v>44761</v>
      </c>
      <c r="G37" s="11">
        <v>44816</v>
      </c>
      <c r="H37" s="12">
        <v>147270.15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ht="22.65" customHeight="1" x14ac:dyDescent="0.3">
      <c r="A38" s="8" t="s">
        <v>98</v>
      </c>
      <c r="B38" s="8">
        <v>2022</v>
      </c>
      <c r="C38" s="9" t="s">
        <v>99</v>
      </c>
      <c r="D38" s="9" t="s">
        <v>94</v>
      </c>
      <c r="E38" s="9" t="s">
        <v>95</v>
      </c>
      <c r="F38" s="10">
        <v>44816</v>
      </c>
      <c r="G38" s="11">
        <v>44847</v>
      </c>
      <c r="H38" s="12">
        <v>147270.15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ht="22.65" customHeight="1" x14ac:dyDescent="0.3">
      <c r="A39" s="16" t="s">
        <v>100</v>
      </c>
      <c r="B39" s="8">
        <v>2022</v>
      </c>
      <c r="C39" s="9" t="s">
        <v>101</v>
      </c>
      <c r="D39" s="9" t="s">
        <v>102</v>
      </c>
      <c r="E39" s="9" t="s">
        <v>103</v>
      </c>
      <c r="F39" s="10">
        <v>44725</v>
      </c>
      <c r="G39" s="11">
        <v>44816</v>
      </c>
      <c r="H39" s="12">
        <v>213088.23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ht="22.65" customHeight="1" x14ac:dyDescent="0.3">
      <c r="A40" s="8" t="s">
        <v>104</v>
      </c>
      <c r="B40" s="8">
        <v>2022</v>
      </c>
      <c r="C40" s="9" t="s">
        <v>101</v>
      </c>
      <c r="D40" s="9" t="s">
        <v>102</v>
      </c>
      <c r="E40" s="9" t="s">
        <v>103</v>
      </c>
      <c r="F40" s="10">
        <v>44817</v>
      </c>
      <c r="G40" s="11">
        <v>44869</v>
      </c>
      <c r="H40" s="12">
        <v>125485.29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ht="22.65" customHeight="1" x14ac:dyDescent="0.3">
      <c r="A41" s="16" t="s">
        <v>105</v>
      </c>
      <c r="B41" s="8">
        <v>2022</v>
      </c>
      <c r="C41" s="9" t="s">
        <v>106</v>
      </c>
      <c r="D41" s="9" t="s">
        <v>107</v>
      </c>
      <c r="E41" s="9" t="s">
        <v>108</v>
      </c>
      <c r="F41" s="10">
        <v>44725</v>
      </c>
      <c r="G41" s="11">
        <v>44816</v>
      </c>
      <c r="H41" s="12">
        <v>263430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ht="22.65" customHeight="1" x14ac:dyDescent="0.3">
      <c r="A42" s="8" t="s">
        <v>109</v>
      </c>
      <c r="B42" s="8">
        <v>2022</v>
      </c>
      <c r="C42" s="9" t="s">
        <v>110</v>
      </c>
      <c r="D42" s="9" t="s">
        <v>107</v>
      </c>
      <c r="E42" s="9" t="s">
        <v>108</v>
      </c>
      <c r="F42" s="10">
        <v>44816</v>
      </c>
      <c r="G42" s="11">
        <v>44907</v>
      </c>
      <c r="H42" s="12">
        <v>263430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ht="22.65" customHeight="1" x14ac:dyDescent="0.3">
      <c r="A43" s="16" t="s">
        <v>111</v>
      </c>
      <c r="B43" s="8">
        <v>2022</v>
      </c>
      <c r="C43" s="9" t="s">
        <v>112</v>
      </c>
      <c r="D43" s="9" t="s">
        <v>113</v>
      </c>
      <c r="E43" s="9" t="s">
        <v>114</v>
      </c>
      <c r="F43" s="10">
        <v>44725</v>
      </c>
      <c r="G43" s="11">
        <v>44816</v>
      </c>
      <c r="H43" s="12">
        <v>362400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ht="22.65" customHeight="1" x14ac:dyDescent="0.3">
      <c r="A44" s="8" t="s">
        <v>115</v>
      </c>
      <c r="B44" s="8">
        <v>2022</v>
      </c>
      <c r="C44" s="9" t="s">
        <v>116</v>
      </c>
      <c r="D44" s="9" t="s">
        <v>113</v>
      </c>
      <c r="E44" s="9" t="s">
        <v>114</v>
      </c>
      <c r="F44" s="10">
        <v>44816</v>
      </c>
      <c r="G44" s="11">
        <v>44907</v>
      </c>
      <c r="H44" s="12">
        <v>362400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ht="22.65" customHeight="1" x14ac:dyDescent="0.3">
      <c r="A45" s="16" t="s">
        <v>117</v>
      </c>
      <c r="B45" s="8">
        <v>2022</v>
      </c>
      <c r="C45" s="9" t="s">
        <v>118</v>
      </c>
      <c r="D45" s="9" t="s">
        <v>119</v>
      </c>
      <c r="E45" s="9" t="s">
        <v>120</v>
      </c>
      <c r="F45" s="10">
        <v>44725</v>
      </c>
      <c r="G45" s="11">
        <v>44816</v>
      </c>
      <c r="H45" s="12">
        <v>66150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ht="22.65" customHeight="1" x14ac:dyDescent="0.3">
      <c r="A46" s="8" t="s">
        <v>121</v>
      </c>
      <c r="B46" s="8">
        <v>2022</v>
      </c>
      <c r="C46" s="9" t="s">
        <v>122</v>
      </c>
      <c r="D46" s="9" t="s">
        <v>119</v>
      </c>
      <c r="E46" s="9" t="s">
        <v>120</v>
      </c>
      <c r="F46" s="10">
        <v>44817</v>
      </c>
      <c r="G46" s="11">
        <v>44907</v>
      </c>
      <c r="H46" s="12">
        <v>66150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ht="22.65" customHeight="1" x14ac:dyDescent="0.3">
      <c r="A47" s="16" t="s">
        <v>123</v>
      </c>
      <c r="B47" s="8">
        <v>2022</v>
      </c>
      <c r="C47" s="9" t="s">
        <v>124</v>
      </c>
      <c r="D47" s="9" t="s">
        <v>125</v>
      </c>
      <c r="E47" s="9" t="s">
        <v>126</v>
      </c>
      <c r="F47" s="10">
        <v>44725</v>
      </c>
      <c r="G47" s="11">
        <v>44816</v>
      </c>
      <c r="H47" s="12">
        <v>60000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ht="22.65" customHeight="1" x14ac:dyDescent="0.3">
      <c r="A48" s="8" t="s">
        <v>127</v>
      </c>
      <c r="B48" s="8">
        <v>2022</v>
      </c>
      <c r="C48" s="9" t="s">
        <v>128</v>
      </c>
      <c r="D48" s="9" t="s">
        <v>125</v>
      </c>
      <c r="E48" s="9" t="s">
        <v>126</v>
      </c>
      <c r="F48" s="10">
        <v>44816</v>
      </c>
      <c r="G48" s="11">
        <v>44877</v>
      </c>
      <c r="H48" s="12">
        <v>40000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15" customFormat="1" ht="22.65" customHeight="1" x14ac:dyDescent="0.3">
      <c r="A49" s="16" t="s">
        <v>129</v>
      </c>
      <c r="B49" s="8">
        <v>2022</v>
      </c>
      <c r="C49" s="9" t="s">
        <v>130</v>
      </c>
      <c r="D49" s="9" t="s">
        <v>131</v>
      </c>
      <c r="E49" s="9" t="s">
        <v>132</v>
      </c>
      <c r="F49" s="10">
        <v>44725</v>
      </c>
      <c r="G49" s="11">
        <v>44816</v>
      </c>
      <c r="H49" s="12">
        <v>5550</v>
      </c>
    </row>
    <row r="50" spans="1:63" s="15" customFormat="1" ht="22.65" customHeight="1" x14ac:dyDescent="0.3">
      <c r="A50" s="8" t="s">
        <v>133</v>
      </c>
      <c r="B50" s="8">
        <v>2022</v>
      </c>
      <c r="C50" s="9" t="s">
        <v>130</v>
      </c>
      <c r="D50" s="9" t="s">
        <v>131</v>
      </c>
      <c r="E50" s="9" t="s">
        <v>132</v>
      </c>
      <c r="F50" s="10">
        <v>44816</v>
      </c>
      <c r="G50" s="11">
        <v>44907</v>
      </c>
      <c r="H50" s="12">
        <v>5550</v>
      </c>
    </row>
    <row r="51" spans="1:63" ht="22.65" customHeight="1" x14ac:dyDescent="0.3">
      <c r="A51" s="16" t="s">
        <v>134</v>
      </c>
      <c r="B51" s="8">
        <v>2022</v>
      </c>
      <c r="C51" s="9" t="s">
        <v>135</v>
      </c>
      <c r="D51" s="9" t="s">
        <v>136</v>
      </c>
      <c r="E51" s="9" t="s">
        <v>137</v>
      </c>
      <c r="F51" s="10">
        <v>44755</v>
      </c>
      <c r="G51" s="11">
        <v>44846</v>
      </c>
      <c r="H51" s="12">
        <v>189540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ht="22.65" customHeight="1" x14ac:dyDescent="0.3">
      <c r="A52" s="8" t="s">
        <v>138</v>
      </c>
      <c r="B52" s="8">
        <v>2022</v>
      </c>
      <c r="C52" s="9" t="s">
        <v>135</v>
      </c>
      <c r="D52" s="9" t="s">
        <v>136</v>
      </c>
      <c r="E52" s="9" t="s">
        <v>137</v>
      </c>
      <c r="F52" s="10">
        <v>44847</v>
      </c>
      <c r="G52" s="11">
        <v>44938</v>
      </c>
      <c r="H52" s="12">
        <v>189540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15" customFormat="1" ht="22.65" customHeight="1" x14ac:dyDescent="0.3">
      <c r="A53" s="16" t="s">
        <v>139</v>
      </c>
      <c r="B53" s="8">
        <v>2022</v>
      </c>
      <c r="C53" s="9" t="s">
        <v>140</v>
      </c>
      <c r="D53" s="9" t="s">
        <v>141</v>
      </c>
      <c r="E53" s="9" t="s">
        <v>142</v>
      </c>
      <c r="F53" s="10">
        <v>44736</v>
      </c>
      <c r="G53" s="11">
        <v>44827</v>
      </c>
      <c r="H53" s="12">
        <v>13350</v>
      </c>
    </row>
    <row r="54" spans="1:63" s="15" customFormat="1" ht="22.65" customHeight="1" x14ac:dyDescent="0.3">
      <c r="A54" s="8" t="s">
        <v>143</v>
      </c>
      <c r="B54" s="8">
        <v>2022</v>
      </c>
      <c r="C54" s="9" t="s">
        <v>140</v>
      </c>
      <c r="D54" s="9" t="s">
        <v>141</v>
      </c>
      <c r="E54" s="9" t="s">
        <v>142</v>
      </c>
      <c r="F54" s="10">
        <v>44827</v>
      </c>
      <c r="G54" s="11">
        <v>44918</v>
      </c>
      <c r="H54" s="12">
        <v>13350</v>
      </c>
    </row>
    <row r="55" spans="1:63" s="15" customFormat="1" ht="22.65" customHeight="1" x14ac:dyDescent="0.3">
      <c r="A55" s="16" t="s">
        <v>144</v>
      </c>
      <c r="B55" s="8">
        <v>2022</v>
      </c>
      <c r="C55" s="9" t="s">
        <v>145</v>
      </c>
      <c r="D55" s="17" t="s">
        <v>146</v>
      </c>
      <c r="E55" s="17" t="s">
        <v>147</v>
      </c>
      <c r="F55" s="18">
        <v>44725</v>
      </c>
      <c r="G55" s="19">
        <v>44755</v>
      </c>
      <c r="H55" s="20">
        <v>6300</v>
      </c>
    </row>
    <row r="56" spans="1:63" s="14" customFormat="1" ht="22.65" customHeight="1" x14ac:dyDescent="0.3">
      <c r="A56" s="16" t="s">
        <v>148</v>
      </c>
      <c r="B56" s="8">
        <v>2022</v>
      </c>
      <c r="C56" s="9" t="s">
        <v>149</v>
      </c>
      <c r="D56" s="9" t="s">
        <v>150</v>
      </c>
      <c r="E56" s="9" t="s">
        <v>151</v>
      </c>
      <c r="F56" s="10">
        <v>44754</v>
      </c>
      <c r="G56" s="11">
        <v>45119</v>
      </c>
      <c r="H56" s="12">
        <v>21600</v>
      </c>
    </row>
    <row r="57" spans="1:63" ht="22.65" customHeight="1" x14ac:dyDescent="0.3">
      <c r="A57" s="16" t="s">
        <v>152</v>
      </c>
      <c r="B57" s="8">
        <v>2022</v>
      </c>
      <c r="C57" s="9" t="s">
        <v>153</v>
      </c>
      <c r="D57" s="9" t="s">
        <v>154</v>
      </c>
      <c r="E57" s="9" t="s">
        <v>155</v>
      </c>
      <c r="F57" s="10">
        <v>44725</v>
      </c>
      <c r="G57" s="11">
        <v>44816</v>
      </c>
      <c r="H57" s="12">
        <v>60000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ht="22.65" customHeight="1" x14ac:dyDescent="0.3">
      <c r="A58" s="8" t="s">
        <v>156</v>
      </c>
      <c r="B58" s="8">
        <v>2022</v>
      </c>
      <c r="C58" s="9" t="s">
        <v>157</v>
      </c>
      <c r="D58" s="9" t="s">
        <v>154</v>
      </c>
      <c r="E58" s="9" t="s">
        <v>155</v>
      </c>
      <c r="F58" s="10">
        <v>44816</v>
      </c>
      <c r="G58" s="11">
        <v>44907</v>
      </c>
      <c r="H58" s="12">
        <v>60000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ht="22.65" customHeight="1" x14ac:dyDescent="0.3">
      <c r="A59" s="16" t="s">
        <v>158</v>
      </c>
      <c r="B59" s="8">
        <v>2022</v>
      </c>
      <c r="C59" s="9" t="s">
        <v>159</v>
      </c>
      <c r="D59" s="9" t="s">
        <v>160</v>
      </c>
      <c r="E59" s="9" t="s">
        <v>161</v>
      </c>
      <c r="F59" s="10">
        <v>44725</v>
      </c>
      <c r="G59" s="11">
        <v>44816</v>
      </c>
      <c r="H59" s="12">
        <v>45000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ht="22.65" customHeight="1" x14ac:dyDescent="0.3">
      <c r="A60" s="8" t="s">
        <v>162</v>
      </c>
      <c r="B60" s="8">
        <v>2022</v>
      </c>
      <c r="C60" s="9" t="s">
        <v>163</v>
      </c>
      <c r="D60" s="9" t="s">
        <v>160</v>
      </c>
      <c r="E60" s="9" t="s">
        <v>161</v>
      </c>
      <c r="F60" s="10">
        <v>44816</v>
      </c>
      <c r="G60" s="11">
        <v>44907</v>
      </c>
      <c r="H60" s="12">
        <v>45000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ht="22.65" customHeight="1" x14ac:dyDescent="0.3">
      <c r="A61" s="16" t="s">
        <v>164</v>
      </c>
      <c r="B61" s="8">
        <v>2022</v>
      </c>
      <c r="C61" s="9" t="s">
        <v>165</v>
      </c>
      <c r="D61" s="9" t="s">
        <v>166</v>
      </c>
      <c r="E61" s="9" t="s">
        <v>167</v>
      </c>
      <c r="F61" s="10">
        <v>44726</v>
      </c>
      <c r="G61" s="11">
        <v>44817</v>
      </c>
      <c r="H61" s="12">
        <v>4500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ht="22.65" customHeight="1" x14ac:dyDescent="0.3">
      <c r="A62" s="8" t="s">
        <v>168</v>
      </c>
      <c r="B62" s="8">
        <v>2022</v>
      </c>
      <c r="C62" s="9" t="s">
        <v>165</v>
      </c>
      <c r="D62" s="9" t="s">
        <v>166</v>
      </c>
      <c r="E62" s="9" t="s">
        <v>167</v>
      </c>
      <c r="F62" s="10">
        <v>44816</v>
      </c>
      <c r="G62" s="11">
        <v>44907</v>
      </c>
      <c r="H62" s="12">
        <v>4500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14" customFormat="1" ht="22.65" customHeight="1" x14ac:dyDescent="0.3">
      <c r="A63" s="16" t="s">
        <v>169</v>
      </c>
      <c r="B63" s="8">
        <v>2022</v>
      </c>
      <c r="C63" s="9" t="s">
        <v>170</v>
      </c>
      <c r="D63" s="9" t="s">
        <v>171</v>
      </c>
      <c r="E63" s="9" t="s">
        <v>172</v>
      </c>
      <c r="F63" s="10">
        <v>44783</v>
      </c>
      <c r="G63" s="11">
        <v>45879</v>
      </c>
      <c r="H63" s="12">
        <v>252000</v>
      </c>
    </row>
    <row r="64" spans="1:63" ht="22.65" customHeight="1" x14ac:dyDescent="0.3">
      <c r="A64" s="16" t="s">
        <v>173</v>
      </c>
      <c r="B64" s="8">
        <v>2022</v>
      </c>
      <c r="C64" s="9" t="s">
        <v>174</v>
      </c>
      <c r="D64" s="9" t="s">
        <v>175</v>
      </c>
      <c r="E64" s="9" t="s">
        <v>176</v>
      </c>
      <c r="F64" s="10">
        <v>44784</v>
      </c>
      <c r="G64" s="11">
        <v>44875</v>
      </c>
      <c r="H64" s="12">
        <v>873120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ht="22.65" customHeight="1" x14ac:dyDescent="0.3">
      <c r="A65" s="8" t="s">
        <v>177</v>
      </c>
      <c r="B65" s="8">
        <v>2022</v>
      </c>
      <c r="C65" s="9" t="s">
        <v>174</v>
      </c>
      <c r="D65" s="9" t="s">
        <v>175</v>
      </c>
      <c r="E65" s="9" t="s">
        <v>176</v>
      </c>
      <c r="F65" s="10">
        <v>44876</v>
      </c>
      <c r="G65" s="11">
        <v>44968</v>
      </c>
      <c r="H65" s="12">
        <v>873120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15" customFormat="1" ht="22.65" customHeight="1" x14ac:dyDescent="0.3">
      <c r="A66" s="16" t="s">
        <v>178</v>
      </c>
      <c r="B66" s="8">
        <v>2022</v>
      </c>
      <c r="C66" s="9" t="s">
        <v>179</v>
      </c>
      <c r="D66" s="9" t="s">
        <v>180</v>
      </c>
      <c r="E66" s="9" t="s">
        <v>181</v>
      </c>
      <c r="F66" s="10">
        <v>44725</v>
      </c>
      <c r="G66" s="11">
        <v>44816</v>
      </c>
      <c r="H66" s="12">
        <v>14800</v>
      </c>
    </row>
    <row r="67" spans="1:63" ht="22.65" customHeight="1" x14ac:dyDescent="0.3">
      <c r="A67" s="16" t="s">
        <v>178</v>
      </c>
      <c r="B67" s="8">
        <v>2022</v>
      </c>
      <c r="C67" s="9" t="s">
        <v>182</v>
      </c>
      <c r="D67" s="9" t="s">
        <v>183</v>
      </c>
      <c r="E67" s="9" t="s">
        <v>184</v>
      </c>
      <c r="F67" s="10">
        <v>44795</v>
      </c>
      <c r="G67" s="11">
        <v>44886</v>
      </c>
      <c r="H67" s="12">
        <v>305400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ht="22.65" customHeight="1" x14ac:dyDescent="0.3">
      <c r="A68" s="8" t="s">
        <v>185</v>
      </c>
      <c r="B68" s="8">
        <v>2022</v>
      </c>
      <c r="C68" s="9" t="s">
        <v>186</v>
      </c>
      <c r="D68" s="9" t="s">
        <v>183</v>
      </c>
      <c r="E68" s="9" t="s">
        <v>184</v>
      </c>
      <c r="F68" s="10">
        <v>44886</v>
      </c>
      <c r="G68" s="11">
        <v>44947</v>
      </c>
      <c r="H68" s="12">
        <v>305400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14" customFormat="1" ht="22.65" customHeight="1" x14ac:dyDescent="0.3">
      <c r="A69" s="16" t="s">
        <v>187</v>
      </c>
      <c r="B69" s="8">
        <v>2022</v>
      </c>
      <c r="C69" s="9" t="s">
        <v>186</v>
      </c>
      <c r="D69" s="9" t="s">
        <v>183</v>
      </c>
      <c r="E69" s="9" t="s">
        <v>188</v>
      </c>
      <c r="F69" s="10">
        <v>44869</v>
      </c>
      <c r="G69" s="11">
        <v>45234</v>
      </c>
      <c r="H69" s="12">
        <v>1587722.29</v>
      </c>
    </row>
    <row r="70" spans="1:63" s="14" customFormat="1" ht="22.65" customHeight="1" x14ac:dyDescent="0.3">
      <c r="A70" s="21" t="s">
        <v>189</v>
      </c>
      <c r="B70" s="8">
        <v>2022</v>
      </c>
      <c r="C70" s="9" t="s">
        <v>122</v>
      </c>
      <c r="D70" s="9" t="s">
        <v>119</v>
      </c>
      <c r="E70" s="9" t="s">
        <v>120</v>
      </c>
      <c r="F70" s="10">
        <v>44896</v>
      </c>
      <c r="G70" s="11">
        <v>45260</v>
      </c>
      <c r="H70" s="12">
        <f>22050*12</f>
        <v>264600</v>
      </c>
    </row>
    <row r="71" spans="1:63" ht="22.65" customHeight="1" x14ac:dyDescent="0.3">
      <c r="A71" s="21" t="s">
        <v>190</v>
      </c>
      <c r="B71" s="8">
        <v>2022</v>
      </c>
      <c r="C71" s="9" t="s">
        <v>191</v>
      </c>
      <c r="D71" s="9" t="s">
        <v>192</v>
      </c>
      <c r="E71" s="9" t="s">
        <v>193</v>
      </c>
      <c r="F71" s="10">
        <v>44841</v>
      </c>
      <c r="G71" s="11">
        <v>44872</v>
      </c>
      <c r="H71" s="12">
        <v>48472</v>
      </c>
    </row>
    <row r="72" spans="1:63" s="14" customFormat="1" ht="22.65" customHeight="1" x14ac:dyDescent="0.3">
      <c r="A72" s="16" t="s">
        <v>194</v>
      </c>
      <c r="B72" s="8">
        <v>2022</v>
      </c>
      <c r="C72" s="9" t="s">
        <v>15</v>
      </c>
      <c r="D72" s="9" t="s">
        <v>12</v>
      </c>
      <c r="E72" s="9" t="s">
        <v>13</v>
      </c>
      <c r="F72" s="10">
        <v>44844</v>
      </c>
      <c r="G72" s="11">
        <v>45209</v>
      </c>
      <c r="H72" s="12">
        <v>297993.59999999998</v>
      </c>
    </row>
    <row r="73" spans="1:63" s="14" customFormat="1" ht="22.65" customHeight="1" x14ac:dyDescent="0.3">
      <c r="A73" s="16" t="s">
        <v>195</v>
      </c>
      <c r="B73" s="8">
        <v>2022</v>
      </c>
      <c r="C73" s="9" t="s">
        <v>165</v>
      </c>
      <c r="D73" s="9" t="s">
        <v>166</v>
      </c>
      <c r="E73" s="9" t="s">
        <v>196</v>
      </c>
      <c r="F73" s="10">
        <v>44846</v>
      </c>
      <c r="G73" s="11">
        <v>45211</v>
      </c>
      <c r="H73" s="12">
        <v>46800</v>
      </c>
    </row>
    <row r="74" spans="1:63" s="14" customFormat="1" ht="22.65" customHeight="1" x14ac:dyDescent="0.3">
      <c r="A74" s="16" t="s">
        <v>197</v>
      </c>
      <c r="B74" s="8">
        <v>2023</v>
      </c>
      <c r="C74" s="9" t="s">
        <v>165</v>
      </c>
      <c r="D74" s="9" t="s">
        <v>166</v>
      </c>
      <c r="E74" s="9" t="s">
        <v>196</v>
      </c>
      <c r="F74" s="10">
        <v>44951</v>
      </c>
      <c r="G74" s="11">
        <v>45211</v>
      </c>
      <c r="H74" s="12">
        <v>35100</v>
      </c>
    </row>
    <row r="75" spans="1:63" s="14" customFormat="1" ht="22.65" customHeight="1" x14ac:dyDescent="0.3">
      <c r="A75" s="16" t="s">
        <v>198</v>
      </c>
      <c r="B75" s="8">
        <v>2023</v>
      </c>
      <c r="C75" s="9" t="s">
        <v>165</v>
      </c>
      <c r="D75" s="9" t="s">
        <v>166</v>
      </c>
      <c r="E75" s="9" t="s">
        <v>196</v>
      </c>
      <c r="F75" s="10">
        <v>45030</v>
      </c>
      <c r="G75" s="11">
        <v>45211</v>
      </c>
      <c r="H75" s="12">
        <v>27750</v>
      </c>
    </row>
    <row r="76" spans="1:63" ht="22.65" customHeight="1" x14ac:dyDescent="0.3">
      <c r="A76" s="16" t="s">
        <v>199</v>
      </c>
      <c r="B76" s="8">
        <v>2022</v>
      </c>
      <c r="C76" s="9" t="s">
        <v>200</v>
      </c>
      <c r="D76" s="9" t="s">
        <v>201</v>
      </c>
      <c r="E76" s="9" t="s">
        <v>202</v>
      </c>
      <c r="F76" s="10">
        <v>44907</v>
      </c>
      <c r="G76" s="11">
        <v>44925</v>
      </c>
      <c r="H76" s="12">
        <v>3570</v>
      </c>
    </row>
    <row r="77" spans="1:63" s="14" customFormat="1" ht="22.65" customHeight="1" x14ac:dyDescent="0.3">
      <c r="A77" s="16" t="s">
        <v>203</v>
      </c>
      <c r="B77" s="8">
        <v>2022</v>
      </c>
      <c r="C77" s="9" t="s">
        <v>32</v>
      </c>
      <c r="D77" s="9" t="s">
        <v>29</v>
      </c>
      <c r="E77" s="9" t="s">
        <v>30</v>
      </c>
      <c r="F77" s="10">
        <v>44866</v>
      </c>
      <c r="G77" s="11">
        <v>45231</v>
      </c>
      <c r="H77" s="12">
        <v>1497000</v>
      </c>
    </row>
    <row r="78" spans="1:63" s="14" customFormat="1" ht="22.65" customHeight="1" x14ac:dyDescent="0.3">
      <c r="A78" s="16" t="s">
        <v>204</v>
      </c>
      <c r="B78" s="8">
        <v>2022</v>
      </c>
      <c r="C78" s="9" t="s">
        <v>205</v>
      </c>
      <c r="D78" s="9" t="s">
        <v>206</v>
      </c>
      <c r="E78" s="9" t="s">
        <v>207</v>
      </c>
      <c r="F78" s="10">
        <v>44885</v>
      </c>
      <c r="G78" s="11">
        <v>45250</v>
      </c>
      <c r="H78" s="12">
        <v>2371414.7999999998</v>
      </c>
    </row>
    <row r="79" spans="1:63" s="14" customFormat="1" ht="22.65" customHeight="1" x14ac:dyDescent="0.3">
      <c r="A79" s="16" t="s">
        <v>208</v>
      </c>
      <c r="B79" s="8">
        <v>2023</v>
      </c>
      <c r="C79" s="9" t="s">
        <v>205</v>
      </c>
      <c r="D79" s="9" t="s">
        <v>206</v>
      </c>
      <c r="E79" s="9" t="s">
        <v>207</v>
      </c>
      <c r="F79" s="10">
        <v>44927</v>
      </c>
      <c r="G79" s="11">
        <v>45250</v>
      </c>
      <c r="H79" s="12">
        <v>2387916.19</v>
      </c>
    </row>
    <row r="80" spans="1:63" s="14" customFormat="1" ht="22.65" customHeight="1" x14ac:dyDescent="0.3">
      <c r="A80" s="16" t="s">
        <v>209</v>
      </c>
      <c r="B80" s="8">
        <v>2022</v>
      </c>
      <c r="C80" s="9" t="s">
        <v>210</v>
      </c>
      <c r="D80" s="9" t="s">
        <v>211</v>
      </c>
      <c r="E80" s="9" t="s">
        <v>212</v>
      </c>
      <c r="F80" s="10">
        <v>44885</v>
      </c>
      <c r="G80" s="11">
        <v>45250</v>
      </c>
      <c r="H80" s="12">
        <v>236400</v>
      </c>
    </row>
    <row r="81" spans="1:8" s="14" customFormat="1" ht="22.65" customHeight="1" x14ac:dyDescent="0.3">
      <c r="A81" s="16" t="s">
        <v>213</v>
      </c>
      <c r="B81" s="8">
        <v>2022</v>
      </c>
      <c r="C81" s="9" t="s">
        <v>214</v>
      </c>
      <c r="D81" s="9" t="s">
        <v>215</v>
      </c>
      <c r="E81" s="9" t="s">
        <v>216</v>
      </c>
      <c r="F81" s="10">
        <v>44866</v>
      </c>
      <c r="G81" s="11">
        <v>45231</v>
      </c>
      <c r="H81" s="12">
        <v>2172780.96</v>
      </c>
    </row>
    <row r="82" spans="1:8" s="14" customFormat="1" ht="22.65" customHeight="1" x14ac:dyDescent="0.3">
      <c r="A82" s="16" t="s">
        <v>217</v>
      </c>
      <c r="B82" s="8">
        <v>2022</v>
      </c>
      <c r="C82" s="9" t="s">
        <v>110</v>
      </c>
      <c r="D82" s="9" t="s">
        <v>107</v>
      </c>
      <c r="E82" s="9" t="s">
        <v>108</v>
      </c>
      <c r="F82" s="10">
        <v>44896</v>
      </c>
      <c r="G82" s="11">
        <v>45261</v>
      </c>
      <c r="H82" s="12">
        <v>1030027.68</v>
      </c>
    </row>
    <row r="83" spans="1:8" ht="22.65" customHeight="1" x14ac:dyDescent="0.3">
      <c r="A83" s="16" t="s">
        <v>218</v>
      </c>
      <c r="B83" s="8">
        <v>2022</v>
      </c>
      <c r="C83" s="9" t="s">
        <v>219</v>
      </c>
      <c r="D83" s="9" t="s">
        <v>201</v>
      </c>
      <c r="E83" s="9" t="s">
        <v>220</v>
      </c>
      <c r="F83" s="10">
        <v>44859</v>
      </c>
      <c r="G83" s="11">
        <v>45224</v>
      </c>
      <c r="H83" s="12">
        <v>10720</v>
      </c>
    </row>
    <row r="84" spans="1:8" s="14" customFormat="1" ht="22.65" customHeight="1" x14ac:dyDescent="0.3">
      <c r="A84" s="16" t="s">
        <v>221</v>
      </c>
      <c r="B84" s="8">
        <v>2022</v>
      </c>
      <c r="C84" s="9" t="s">
        <v>55</v>
      </c>
      <c r="D84" s="9" t="s">
        <v>52</v>
      </c>
      <c r="E84" s="9" t="s">
        <v>53</v>
      </c>
      <c r="F84" s="10">
        <v>44866</v>
      </c>
      <c r="G84" s="11">
        <v>45231</v>
      </c>
      <c r="H84" s="12">
        <v>3144720</v>
      </c>
    </row>
    <row r="85" spans="1:8" s="14" customFormat="1" ht="22.65" customHeight="1" x14ac:dyDescent="0.3">
      <c r="A85" s="16" t="s">
        <v>222</v>
      </c>
      <c r="B85" s="8">
        <v>2022</v>
      </c>
      <c r="C85" s="9" t="s">
        <v>61</v>
      </c>
      <c r="D85" s="9" t="s">
        <v>58</v>
      </c>
      <c r="E85" s="9" t="s">
        <v>59</v>
      </c>
      <c r="F85" s="10">
        <v>44896</v>
      </c>
      <c r="G85" s="11">
        <v>45261</v>
      </c>
      <c r="H85" s="12">
        <v>180000</v>
      </c>
    </row>
    <row r="86" spans="1:8" s="14" customFormat="1" ht="22.65" customHeight="1" x14ac:dyDescent="0.3">
      <c r="A86" s="16" t="s">
        <v>223</v>
      </c>
      <c r="B86" s="8">
        <v>2022</v>
      </c>
      <c r="C86" s="9" t="s">
        <v>224</v>
      </c>
      <c r="D86" s="9" t="s">
        <v>225</v>
      </c>
      <c r="E86" s="9" t="s">
        <v>226</v>
      </c>
      <c r="F86" s="10">
        <v>44887</v>
      </c>
      <c r="G86" s="11">
        <v>45252</v>
      </c>
      <c r="H86" s="12">
        <v>49578.239999999998</v>
      </c>
    </row>
    <row r="87" spans="1:8" s="14" customFormat="1" ht="22.65" customHeight="1" x14ac:dyDescent="0.3">
      <c r="A87" s="16" t="s">
        <v>227</v>
      </c>
      <c r="B87" s="8">
        <v>2022</v>
      </c>
      <c r="C87" s="9" t="s">
        <v>163</v>
      </c>
      <c r="D87" s="9" t="s">
        <v>160</v>
      </c>
      <c r="E87" s="9" t="s">
        <v>161</v>
      </c>
      <c r="F87" s="10">
        <v>44866</v>
      </c>
      <c r="G87" s="11">
        <v>45231</v>
      </c>
      <c r="H87" s="12">
        <v>216000</v>
      </c>
    </row>
    <row r="88" spans="1:8" s="14" customFormat="1" ht="22.65" customHeight="1" x14ac:dyDescent="0.3">
      <c r="A88" s="16" t="s">
        <v>228</v>
      </c>
      <c r="B88" s="8">
        <v>2022</v>
      </c>
      <c r="C88" s="9" t="s">
        <v>157</v>
      </c>
      <c r="D88" s="9" t="s">
        <v>154</v>
      </c>
      <c r="E88" s="9" t="s">
        <v>155</v>
      </c>
      <c r="F88" s="10">
        <v>44866</v>
      </c>
      <c r="G88" s="11">
        <v>45231</v>
      </c>
      <c r="H88" s="12">
        <v>240000</v>
      </c>
    </row>
    <row r="89" spans="1:8" ht="22.65" customHeight="1" x14ac:dyDescent="0.3">
      <c r="A89" s="16" t="s">
        <v>229</v>
      </c>
      <c r="B89" s="8">
        <v>2022</v>
      </c>
      <c r="C89" s="9" t="s">
        <v>230</v>
      </c>
      <c r="D89" s="9" t="s">
        <v>78</v>
      </c>
      <c r="E89" s="9" t="s">
        <v>79</v>
      </c>
      <c r="F89" s="10">
        <v>44866</v>
      </c>
      <c r="G89" s="11">
        <v>45230</v>
      </c>
      <c r="H89" s="12">
        <f>52000*12</f>
        <v>624000</v>
      </c>
    </row>
    <row r="90" spans="1:8" ht="22.65" customHeight="1" x14ac:dyDescent="0.3">
      <c r="A90" s="16" t="s">
        <v>231</v>
      </c>
      <c r="B90" s="8">
        <v>2023</v>
      </c>
      <c r="C90" s="9" t="s">
        <v>230</v>
      </c>
      <c r="D90" s="9" t="s">
        <v>78</v>
      </c>
      <c r="E90" s="9" t="s">
        <v>79</v>
      </c>
      <c r="F90" s="10">
        <v>45047</v>
      </c>
      <c r="G90" s="11">
        <v>45230</v>
      </c>
      <c r="H90" s="12">
        <v>211250</v>
      </c>
    </row>
    <row r="91" spans="1:8" s="14" customFormat="1" ht="22.65" customHeight="1" x14ac:dyDescent="0.3">
      <c r="A91" s="16" t="s">
        <v>232</v>
      </c>
      <c r="B91" s="8">
        <v>2022</v>
      </c>
      <c r="C91" s="9" t="s">
        <v>72</v>
      </c>
      <c r="D91" s="9" t="s">
        <v>73</v>
      </c>
      <c r="E91" s="9" t="s">
        <v>74</v>
      </c>
      <c r="F91" s="10">
        <v>44908</v>
      </c>
      <c r="G91" s="11">
        <v>45273</v>
      </c>
      <c r="H91" s="12">
        <v>140700</v>
      </c>
    </row>
    <row r="92" spans="1:8" s="14" customFormat="1" ht="22.65" customHeight="1" x14ac:dyDescent="0.3">
      <c r="A92" s="16" t="s">
        <v>233</v>
      </c>
      <c r="B92" s="8">
        <v>2023</v>
      </c>
      <c r="C92" s="9" t="s">
        <v>234</v>
      </c>
      <c r="D92" s="22" t="s">
        <v>235</v>
      </c>
      <c r="E92" s="9" t="s">
        <v>137</v>
      </c>
      <c r="F92" s="10">
        <v>44972</v>
      </c>
      <c r="G92" s="11">
        <v>45337</v>
      </c>
      <c r="H92" s="12">
        <v>984960</v>
      </c>
    </row>
    <row r="93" spans="1:8" s="14" customFormat="1" ht="22.65" customHeight="1" x14ac:dyDescent="0.3">
      <c r="A93" s="16" t="s">
        <v>236</v>
      </c>
      <c r="B93" s="8">
        <v>2022</v>
      </c>
      <c r="C93" s="9" t="s">
        <v>237</v>
      </c>
      <c r="D93" s="9" t="s">
        <v>238</v>
      </c>
      <c r="E93" s="9" t="s">
        <v>239</v>
      </c>
      <c r="F93" s="10">
        <v>44880</v>
      </c>
      <c r="G93" s="11">
        <v>45245</v>
      </c>
      <c r="H93" s="12">
        <v>81600</v>
      </c>
    </row>
    <row r="94" spans="1:8" s="14" customFormat="1" ht="22.65" customHeight="1" x14ac:dyDescent="0.3">
      <c r="A94" s="16" t="s">
        <v>240</v>
      </c>
      <c r="B94" s="8">
        <v>2022</v>
      </c>
      <c r="C94" s="22" t="s">
        <v>241</v>
      </c>
      <c r="D94" s="22" t="s">
        <v>242</v>
      </c>
      <c r="E94" s="22" t="s">
        <v>243</v>
      </c>
      <c r="F94" s="10">
        <v>44896</v>
      </c>
      <c r="G94" s="11">
        <v>45261</v>
      </c>
      <c r="H94" s="12">
        <v>502110</v>
      </c>
    </row>
    <row r="95" spans="1:8" ht="22.65" customHeight="1" x14ac:dyDescent="0.3">
      <c r="A95" s="16" t="s">
        <v>244</v>
      </c>
      <c r="B95" s="8">
        <v>2022</v>
      </c>
      <c r="C95" s="22" t="s">
        <v>245</v>
      </c>
      <c r="D95" s="22" t="s">
        <v>246</v>
      </c>
      <c r="E95" s="22" t="s">
        <v>247</v>
      </c>
      <c r="F95" s="10">
        <v>44855</v>
      </c>
      <c r="G95" s="11">
        <v>44886</v>
      </c>
      <c r="H95" s="12">
        <v>6410</v>
      </c>
    </row>
    <row r="96" spans="1:8" ht="22.65" customHeight="1" x14ac:dyDescent="0.3">
      <c r="A96" s="16" t="s">
        <v>248</v>
      </c>
      <c r="B96" s="8">
        <v>2022</v>
      </c>
      <c r="C96" s="22" t="s">
        <v>249</v>
      </c>
      <c r="D96" s="22" t="s">
        <v>250</v>
      </c>
      <c r="E96" s="22" t="s">
        <v>251</v>
      </c>
      <c r="F96" s="10">
        <v>44838</v>
      </c>
      <c r="G96" s="11">
        <v>44849</v>
      </c>
      <c r="H96" s="12">
        <v>4950</v>
      </c>
    </row>
    <row r="97" spans="1:63" ht="22.65" customHeight="1" x14ac:dyDescent="0.3">
      <c r="A97" s="16" t="s">
        <v>252</v>
      </c>
      <c r="B97" s="8">
        <v>2022</v>
      </c>
      <c r="C97" s="22" t="s">
        <v>253</v>
      </c>
      <c r="D97" s="22" t="s">
        <v>254</v>
      </c>
      <c r="E97" s="22" t="s">
        <v>255</v>
      </c>
      <c r="F97" s="10">
        <v>44838</v>
      </c>
      <c r="G97" s="11">
        <v>45203</v>
      </c>
      <c r="H97" s="12">
        <v>3840</v>
      </c>
    </row>
    <row r="98" spans="1:63" ht="22.65" customHeight="1" x14ac:dyDescent="0.3">
      <c r="A98" s="16" t="s">
        <v>256</v>
      </c>
      <c r="B98" s="8">
        <v>2022</v>
      </c>
      <c r="C98" s="22" t="s">
        <v>257</v>
      </c>
      <c r="D98" s="22" t="s">
        <v>258</v>
      </c>
      <c r="E98" s="22" t="s">
        <v>259</v>
      </c>
      <c r="F98" s="10">
        <v>44838</v>
      </c>
      <c r="G98" s="11">
        <v>44838</v>
      </c>
      <c r="H98" s="12">
        <v>5075.5</v>
      </c>
    </row>
    <row r="99" spans="1:63" ht="22.65" customHeight="1" x14ac:dyDescent="0.3">
      <c r="A99" s="16" t="s">
        <v>260</v>
      </c>
      <c r="B99" s="8">
        <v>2022</v>
      </c>
      <c r="C99" s="22" t="s">
        <v>261</v>
      </c>
      <c r="D99" s="22" t="s">
        <v>262</v>
      </c>
      <c r="E99" s="22" t="s">
        <v>259</v>
      </c>
      <c r="F99" s="10">
        <v>44838</v>
      </c>
      <c r="G99" s="11">
        <v>44838</v>
      </c>
      <c r="H99" s="12">
        <v>3654</v>
      </c>
    </row>
    <row r="100" spans="1:63" ht="22.65" customHeight="1" x14ac:dyDescent="0.3">
      <c r="A100" s="16" t="s">
        <v>263</v>
      </c>
      <c r="B100" s="8">
        <v>2022</v>
      </c>
      <c r="C100" s="22" t="s">
        <v>264</v>
      </c>
      <c r="D100" s="22" t="s">
        <v>265</v>
      </c>
      <c r="E100" s="22" t="s">
        <v>259</v>
      </c>
      <c r="F100" s="10">
        <v>44838</v>
      </c>
      <c r="G100" s="11">
        <v>44838</v>
      </c>
      <c r="H100" s="12">
        <v>1371.5</v>
      </c>
    </row>
    <row r="101" spans="1:63" ht="22.65" customHeight="1" x14ac:dyDescent="0.3">
      <c r="A101" s="16" t="s">
        <v>266</v>
      </c>
      <c r="B101" s="8">
        <v>2022</v>
      </c>
      <c r="C101" s="22" t="s">
        <v>267</v>
      </c>
      <c r="D101" s="22" t="s">
        <v>268</v>
      </c>
      <c r="E101" s="22" t="s">
        <v>269</v>
      </c>
      <c r="F101" s="10">
        <v>44839</v>
      </c>
      <c r="G101" s="11">
        <v>44870</v>
      </c>
      <c r="H101" s="12">
        <v>1740</v>
      </c>
    </row>
    <row r="102" spans="1:63" ht="22.65" customHeight="1" x14ac:dyDescent="0.3">
      <c r="A102" s="16" t="s">
        <v>270</v>
      </c>
      <c r="B102" s="8">
        <v>2022</v>
      </c>
      <c r="C102" s="22" t="s">
        <v>271</v>
      </c>
      <c r="D102" s="22" t="s">
        <v>272</v>
      </c>
      <c r="E102" s="22" t="s">
        <v>273</v>
      </c>
      <c r="F102" s="10">
        <v>44855</v>
      </c>
      <c r="G102" s="11">
        <v>44869</v>
      </c>
      <c r="H102" s="12">
        <v>15085.8</v>
      </c>
    </row>
    <row r="103" spans="1:63" ht="22.65" customHeight="1" x14ac:dyDescent="0.3">
      <c r="A103" s="16" t="s">
        <v>274</v>
      </c>
      <c r="B103" s="8">
        <v>2022</v>
      </c>
      <c r="C103" s="22" t="s">
        <v>267</v>
      </c>
      <c r="D103" s="22" t="s">
        <v>268</v>
      </c>
      <c r="E103" s="22" t="s">
        <v>275</v>
      </c>
      <c r="F103" s="10">
        <v>44851</v>
      </c>
      <c r="G103" s="11">
        <v>44882</v>
      </c>
      <c r="H103" s="12">
        <v>13682</v>
      </c>
    </row>
    <row r="104" spans="1:63" ht="22.65" customHeight="1" x14ac:dyDescent="0.3">
      <c r="A104" s="16" t="s">
        <v>276</v>
      </c>
      <c r="B104" s="8">
        <v>2022</v>
      </c>
      <c r="C104" s="22" t="s">
        <v>157</v>
      </c>
      <c r="D104" s="22" t="s">
        <v>154</v>
      </c>
      <c r="E104" s="22" t="s">
        <v>277</v>
      </c>
      <c r="F104" s="10">
        <v>44896</v>
      </c>
      <c r="G104" s="11">
        <v>44986</v>
      </c>
      <c r="H104" s="12">
        <v>30000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</row>
    <row r="105" spans="1:63" ht="22.65" customHeight="1" x14ac:dyDescent="0.3">
      <c r="A105" s="16" t="s">
        <v>144</v>
      </c>
      <c r="B105" s="8">
        <v>2022</v>
      </c>
      <c r="C105" s="22" t="s">
        <v>278</v>
      </c>
      <c r="D105" s="22" t="s">
        <v>146</v>
      </c>
      <c r="E105" s="22" t="s">
        <v>279</v>
      </c>
      <c r="F105" s="10">
        <v>44852</v>
      </c>
      <c r="G105" s="11">
        <v>44852</v>
      </c>
      <c r="H105" s="12">
        <v>3286</v>
      </c>
    </row>
    <row r="106" spans="1:63" ht="22.65" customHeight="1" x14ac:dyDescent="0.3">
      <c r="A106" s="16" t="s">
        <v>280</v>
      </c>
      <c r="B106" s="8">
        <v>2022</v>
      </c>
      <c r="C106" s="22" t="s">
        <v>281</v>
      </c>
      <c r="D106" s="22" t="s">
        <v>282</v>
      </c>
      <c r="E106" s="22" t="s">
        <v>283</v>
      </c>
      <c r="F106" s="10">
        <v>44868</v>
      </c>
      <c r="G106" s="11">
        <v>44898</v>
      </c>
      <c r="H106" s="12">
        <v>4250</v>
      </c>
    </row>
    <row r="107" spans="1:63" ht="22.65" customHeight="1" x14ac:dyDescent="0.3">
      <c r="A107" s="16" t="s">
        <v>284</v>
      </c>
      <c r="B107" s="8">
        <v>2022</v>
      </c>
      <c r="C107" s="22" t="s">
        <v>234</v>
      </c>
      <c r="D107" s="22" t="s">
        <v>235</v>
      </c>
      <c r="E107" s="22" t="s">
        <v>285</v>
      </c>
      <c r="F107" s="10">
        <v>44873</v>
      </c>
      <c r="G107" s="11">
        <v>44903</v>
      </c>
      <c r="H107" s="12">
        <v>53500</v>
      </c>
    </row>
    <row r="108" spans="1:63" ht="22.65" customHeight="1" x14ac:dyDescent="0.3">
      <c r="A108" s="16" t="s">
        <v>286</v>
      </c>
      <c r="B108" s="8">
        <v>2022</v>
      </c>
      <c r="C108" s="22" t="s">
        <v>287</v>
      </c>
      <c r="D108" s="22" t="s">
        <v>288</v>
      </c>
      <c r="E108" s="22" t="s">
        <v>289</v>
      </c>
      <c r="F108" s="10">
        <v>44872</v>
      </c>
      <c r="G108" s="11">
        <v>44902</v>
      </c>
      <c r="H108" s="12">
        <v>9286.89</v>
      </c>
    </row>
    <row r="109" spans="1:63" ht="22.65" customHeight="1" x14ac:dyDescent="0.3">
      <c r="A109" s="16" t="s">
        <v>290</v>
      </c>
      <c r="B109" s="8" t="s">
        <v>291</v>
      </c>
      <c r="C109" s="22" t="s">
        <v>292</v>
      </c>
      <c r="D109" s="22" t="s">
        <v>293</v>
      </c>
      <c r="E109" s="22" t="s">
        <v>289</v>
      </c>
      <c r="F109" s="10">
        <v>44872</v>
      </c>
      <c r="G109" s="11">
        <v>44902</v>
      </c>
      <c r="H109" s="12">
        <v>18914.580000000002</v>
      </c>
    </row>
    <row r="110" spans="1:63" ht="22.65" customHeight="1" x14ac:dyDescent="0.3">
      <c r="A110" s="16" t="s">
        <v>294</v>
      </c>
      <c r="B110" s="8" t="s">
        <v>291</v>
      </c>
      <c r="C110" s="22" t="s">
        <v>295</v>
      </c>
      <c r="D110" s="22" t="s">
        <v>183</v>
      </c>
      <c r="E110" s="22" t="s">
        <v>289</v>
      </c>
      <c r="F110" s="10">
        <v>44872</v>
      </c>
      <c r="G110" s="11">
        <v>44902</v>
      </c>
      <c r="H110" s="12">
        <v>8450.4</v>
      </c>
    </row>
    <row r="111" spans="1:63" ht="22.65" customHeight="1" x14ac:dyDescent="0.3">
      <c r="A111" s="16" t="s">
        <v>296</v>
      </c>
      <c r="B111" s="8">
        <v>2022</v>
      </c>
      <c r="C111" s="22" t="s">
        <v>297</v>
      </c>
      <c r="D111" s="22" t="s">
        <v>298</v>
      </c>
      <c r="E111" s="22" t="s">
        <v>299</v>
      </c>
      <c r="F111" s="10">
        <v>44875</v>
      </c>
      <c r="G111" s="11">
        <v>44890</v>
      </c>
      <c r="H111" s="12">
        <v>11980</v>
      </c>
    </row>
    <row r="112" spans="1:63" s="14" customFormat="1" ht="22.65" customHeight="1" x14ac:dyDescent="0.3">
      <c r="A112" s="16" t="s">
        <v>300</v>
      </c>
      <c r="B112" s="8">
        <v>2022</v>
      </c>
      <c r="C112" s="22" t="s">
        <v>301</v>
      </c>
      <c r="D112" s="22" t="s">
        <v>302</v>
      </c>
      <c r="E112" s="22" t="s">
        <v>303</v>
      </c>
      <c r="F112" s="10">
        <v>44908</v>
      </c>
      <c r="G112" s="11">
        <v>45272</v>
      </c>
      <c r="H112" s="12">
        <f>117100*12</f>
        <v>1405200</v>
      </c>
    </row>
    <row r="113" spans="1:8" s="14" customFormat="1" ht="22.65" customHeight="1" x14ac:dyDescent="0.3">
      <c r="A113" s="16" t="s">
        <v>304</v>
      </c>
      <c r="B113" s="8">
        <v>2023</v>
      </c>
      <c r="C113" s="22" t="s">
        <v>301</v>
      </c>
      <c r="D113" s="22" t="s">
        <v>302</v>
      </c>
      <c r="E113" s="22" t="s">
        <v>303</v>
      </c>
      <c r="F113" s="10">
        <v>45013</v>
      </c>
      <c r="G113" s="11">
        <v>45272</v>
      </c>
      <c r="H113" s="12">
        <v>959400</v>
      </c>
    </row>
    <row r="114" spans="1:8" s="14" customFormat="1" ht="22.65" customHeight="1" x14ac:dyDescent="0.3">
      <c r="A114" s="16" t="s">
        <v>305</v>
      </c>
      <c r="B114" s="8">
        <v>2022</v>
      </c>
      <c r="C114" s="22" t="s">
        <v>306</v>
      </c>
      <c r="D114" s="22" t="s">
        <v>307</v>
      </c>
      <c r="E114" s="23" t="s">
        <v>308</v>
      </c>
      <c r="F114" s="10">
        <v>44931</v>
      </c>
      <c r="G114" s="11">
        <v>45296</v>
      </c>
      <c r="H114" s="12">
        <v>864000</v>
      </c>
    </row>
    <row r="115" spans="1:8" ht="22.65" customHeight="1" x14ac:dyDescent="0.3">
      <c r="A115" s="16" t="s">
        <v>309</v>
      </c>
      <c r="B115" s="8">
        <v>2022</v>
      </c>
      <c r="C115" s="22" t="s">
        <v>310</v>
      </c>
      <c r="D115" s="22" t="s">
        <v>262</v>
      </c>
      <c r="E115" s="22" t="s">
        <v>311</v>
      </c>
      <c r="F115" s="10">
        <v>44881</v>
      </c>
      <c r="G115" s="11">
        <v>44881</v>
      </c>
      <c r="H115" s="12">
        <v>1782</v>
      </c>
    </row>
    <row r="116" spans="1:8" ht="22.65" customHeight="1" x14ac:dyDescent="0.3">
      <c r="A116" s="16" t="s">
        <v>312</v>
      </c>
      <c r="B116" s="8">
        <v>2022</v>
      </c>
      <c r="C116" s="22" t="s">
        <v>257</v>
      </c>
      <c r="D116" s="22" t="s">
        <v>258</v>
      </c>
      <c r="E116" s="22" t="s">
        <v>311</v>
      </c>
      <c r="F116" s="10">
        <v>44876</v>
      </c>
      <c r="G116" s="11">
        <v>44876</v>
      </c>
      <c r="H116" s="12">
        <v>4802.78</v>
      </c>
    </row>
    <row r="117" spans="1:8" ht="22.65" customHeight="1" x14ac:dyDescent="0.3">
      <c r="A117" s="16" t="s">
        <v>313</v>
      </c>
      <c r="B117" s="8">
        <v>2022</v>
      </c>
      <c r="C117" s="22" t="s">
        <v>264</v>
      </c>
      <c r="D117" s="22" t="s">
        <v>265</v>
      </c>
      <c r="E117" s="22" t="s">
        <v>311</v>
      </c>
      <c r="F117" s="10">
        <v>44876</v>
      </c>
      <c r="G117" s="11">
        <v>44876</v>
      </c>
      <c r="H117" s="12">
        <v>1295</v>
      </c>
    </row>
    <row r="118" spans="1:8" ht="22.65" customHeight="1" x14ac:dyDescent="0.3">
      <c r="A118" s="16" t="s">
        <v>314</v>
      </c>
      <c r="B118" s="8">
        <v>2022</v>
      </c>
      <c r="C118" s="22" t="s">
        <v>310</v>
      </c>
      <c r="D118" s="22" t="s">
        <v>262</v>
      </c>
      <c r="E118" s="22" t="s">
        <v>315</v>
      </c>
      <c r="F118" s="10">
        <v>44893</v>
      </c>
      <c r="G118" s="11">
        <v>44893</v>
      </c>
      <c r="H118" s="12">
        <v>1172.5999999999999</v>
      </c>
    </row>
    <row r="119" spans="1:8" ht="22.65" customHeight="1" x14ac:dyDescent="0.3">
      <c r="A119" s="16" t="s">
        <v>316</v>
      </c>
      <c r="B119" s="8">
        <v>2022</v>
      </c>
      <c r="C119" s="22" t="s">
        <v>257</v>
      </c>
      <c r="D119" s="22" t="s">
        <v>258</v>
      </c>
      <c r="E119" s="22" t="s">
        <v>315</v>
      </c>
      <c r="F119" s="10">
        <v>44893</v>
      </c>
      <c r="G119" s="11">
        <v>44893</v>
      </c>
      <c r="H119" s="12">
        <v>2875.43</v>
      </c>
    </row>
    <row r="120" spans="1:8" ht="22.65" customHeight="1" x14ac:dyDescent="0.3">
      <c r="A120" s="16" t="s">
        <v>317</v>
      </c>
      <c r="B120" s="8">
        <v>2022</v>
      </c>
      <c r="C120" s="22" t="s">
        <v>264</v>
      </c>
      <c r="D120" s="22" t="s">
        <v>265</v>
      </c>
      <c r="E120" s="22" t="s">
        <v>315</v>
      </c>
      <c r="F120" s="10">
        <v>44893</v>
      </c>
      <c r="G120" s="11">
        <v>44893</v>
      </c>
      <c r="H120" s="12">
        <v>3620.1</v>
      </c>
    </row>
    <row r="121" spans="1:8" ht="22.65" customHeight="1" x14ac:dyDescent="0.3">
      <c r="A121" s="16" t="s">
        <v>318</v>
      </c>
      <c r="B121" s="8">
        <v>2022</v>
      </c>
      <c r="C121" s="22" t="s">
        <v>319</v>
      </c>
      <c r="D121" s="22" t="s">
        <v>320</v>
      </c>
      <c r="E121" s="22" t="s">
        <v>321</v>
      </c>
      <c r="F121" s="24">
        <v>44893</v>
      </c>
      <c r="G121" s="25">
        <v>44923</v>
      </c>
      <c r="H121" s="12">
        <v>11700</v>
      </c>
    </row>
    <row r="122" spans="1:8" s="14" customFormat="1" ht="22.65" customHeight="1" x14ac:dyDescent="0.3">
      <c r="A122" s="16" t="s">
        <v>322</v>
      </c>
      <c r="B122" s="8">
        <v>2022</v>
      </c>
      <c r="C122" s="9" t="s">
        <v>44</v>
      </c>
      <c r="D122" s="9" t="s">
        <v>41</v>
      </c>
      <c r="E122" s="9" t="s">
        <v>42</v>
      </c>
      <c r="F122" s="26">
        <v>44931</v>
      </c>
      <c r="G122" s="26">
        <v>45296</v>
      </c>
      <c r="H122" s="12">
        <v>135612</v>
      </c>
    </row>
    <row r="123" spans="1:8" s="14" customFormat="1" ht="22.65" customHeight="1" x14ac:dyDescent="0.3">
      <c r="A123" s="16" t="s">
        <v>323</v>
      </c>
      <c r="B123" s="8">
        <v>2022</v>
      </c>
      <c r="C123" s="9" t="s">
        <v>44</v>
      </c>
      <c r="D123" s="9" t="s">
        <v>41</v>
      </c>
      <c r="E123" s="9" t="s">
        <v>42</v>
      </c>
      <c r="F123" s="26">
        <v>45035</v>
      </c>
      <c r="G123" s="26">
        <v>45296</v>
      </c>
      <c r="H123" s="12">
        <v>123260.58</v>
      </c>
    </row>
    <row r="124" spans="1:8" s="14" customFormat="1" ht="22.65" customHeight="1" x14ac:dyDescent="0.3">
      <c r="A124" s="16" t="s">
        <v>324</v>
      </c>
      <c r="B124" s="8">
        <v>2023</v>
      </c>
      <c r="C124" s="22" t="s">
        <v>325</v>
      </c>
      <c r="D124" s="22" t="s">
        <v>326</v>
      </c>
      <c r="E124" s="22" t="s">
        <v>327</v>
      </c>
      <c r="F124" s="10">
        <v>44927</v>
      </c>
      <c r="G124" s="11">
        <v>45292</v>
      </c>
      <c r="H124" s="12">
        <v>906000</v>
      </c>
    </row>
    <row r="125" spans="1:8" ht="22.65" customHeight="1" x14ac:dyDescent="0.3">
      <c r="A125" s="16" t="s">
        <v>328</v>
      </c>
      <c r="B125" s="8">
        <v>2022</v>
      </c>
      <c r="C125" s="22" t="s">
        <v>329</v>
      </c>
      <c r="D125" s="22" t="s">
        <v>330</v>
      </c>
      <c r="E125" s="22" t="s">
        <v>331</v>
      </c>
      <c r="F125" s="10">
        <v>44896</v>
      </c>
      <c r="G125" s="11">
        <v>44896</v>
      </c>
      <c r="H125" s="12">
        <v>10254.780000000001</v>
      </c>
    </row>
    <row r="126" spans="1:8" ht="22.65" customHeight="1" x14ac:dyDescent="0.3">
      <c r="A126" s="16" t="s">
        <v>332</v>
      </c>
      <c r="B126" s="8">
        <v>2022</v>
      </c>
      <c r="C126" s="22" t="s">
        <v>333</v>
      </c>
      <c r="D126" s="22" t="s">
        <v>334</v>
      </c>
      <c r="E126" s="22" t="s">
        <v>335</v>
      </c>
      <c r="F126" s="10">
        <v>44903</v>
      </c>
      <c r="G126" s="11">
        <v>44932</v>
      </c>
      <c r="H126" s="12">
        <v>3700</v>
      </c>
    </row>
    <row r="127" spans="1:8" s="14" customFormat="1" ht="22.65" customHeight="1" x14ac:dyDescent="0.3">
      <c r="A127" s="16" t="s">
        <v>336</v>
      </c>
      <c r="B127" s="8">
        <v>2022</v>
      </c>
      <c r="C127" s="9" t="s">
        <v>15</v>
      </c>
      <c r="D127" s="9" t="s">
        <v>12</v>
      </c>
      <c r="E127" s="22" t="s">
        <v>337</v>
      </c>
      <c r="F127" s="10">
        <v>44912</v>
      </c>
      <c r="G127" s="11">
        <v>45276</v>
      </c>
      <c r="H127" s="12">
        <v>63590.400000000001</v>
      </c>
    </row>
    <row r="128" spans="1:8" ht="22.65" customHeight="1" x14ac:dyDescent="0.3">
      <c r="A128" s="16" t="s">
        <v>338</v>
      </c>
      <c r="B128" s="8">
        <v>2022</v>
      </c>
      <c r="C128" s="9" t="s">
        <v>339</v>
      </c>
      <c r="D128" s="9" t="s">
        <v>340</v>
      </c>
      <c r="E128" s="22" t="s">
        <v>341</v>
      </c>
      <c r="F128" s="10">
        <v>44910</v>
      </c>
      <c r="G128" s="11">
        <v>44910</v>
      </c>
      <c r="H128" s="12">
        <v>2376</v>
      </c>
    </row>
    <row r="129" spans="1:63" ht="22.65" customHeight="1" x14ac:dyDescent="0.3">
      <c r="A129" s="16" t="s">
        <v>342</v>
      </c>
      <c r="B129" s="8" t="s">
        <v>291</v>
      </c>
      <c r="C129" s="9" t="s">
        <v>343</v>
      </c>
      <c r="D129" s="9" t="s">
        <v>344</v>
      </c>
      <c r="E129" s="22" t="s">
        <v>345</v>
      </c>
      <c r="F129" s="10">
        <v>44915</v>
      </c>
      <c r="G129" s="11">
        <v>44915</v>
      </c>
      <c r="H129" s="12">
        <v>1310</v>
      </c>
    </row>
    <row r="130" spans="1:63" ht="22.65" customHeight="1" x14ac:dyDescent="0.3">
      <c r="A130" s="27">
        <v>102</v>
      </c>
      <c r="B130" s="8">
        <v>2023</v>
      </c>
      <c r="C130" s="9" t="s">
        <v>346</v>
      </c>
      <c r="D130" s="9" t="s">
        <v>320</v>
      </c>
      <c r="E130" s="9" t="s">
        <v>347</v>
      </c>
      <c r="F130" s="10">
        <v>45000</v>
      </c>
      <c r="G130" s="11">
        <v>45366</v>
      </c>
      <c r="H130" s="12">
        <v>72000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</row>
    <row r="131" spans="1:63" s="14" customFormat="1" ht="22.65" customHeight="1" x14ac:dyDescent="0.3">
      <c r="A131" s="27" t="s">
        <v>348</v>
      </c>
      <c r="B131" s="8">
        <v>2022</v>
      </c>
      <c r="C131" s="9" t="s">
        <v>349</v>
      </c>
      <c r="D131" s="9" t="s">
        <v>350</v>
      </c>
      <c r="E131" s="9" t="s">
        <v>351</v>
      </c>
      <c r="F131" s="10">
        <v>44726</v>
      </c>
      <c r="G131" s="11">
        <v>45091</v>
      </c>
      <c r="H131" s="12">
        <v>91836.160000000003</v>
      </c>
    </row>
    <row r="132" spans="1:63" s="14" customFormat="1" ht="22.65" customHeight="1" x14ac:dyDescent="0.3">
      <c r="A132" s="27" t="s">
        <v>352</v>
      </c>
      <c r="B132" s="8">
        <v>2022</v>
      </c>
      <c r="C132" s="9" t="s">
        <v>349</v>
      </c>
      <c r="D132" s="9" t="s">
        <v>350</v>
      </c>
      <c r="E132" s="9" t="s">
        <v>351</v>
      </c>
      <c r="F132" s="10">
        <v>44726</v>
      </c>
      <c r="G132" s="11">
        <v>45091</v>
      </c>
      <c r="H132" s="12">
        <v>91836.160000000003</v>
      </c>
    </row>
    <row r="133" spans="1:63" s="14" customFormat="1" ht="22.65" customHeight="1" x14ac:dyDescent="0.3">
      <c r="A133" s="8" t="s">
        <v>348</v>
      </c>
      <c r="B133" s="8">
        <v>2022</v>
      </c>
      <c r="C133" s="9" t="s">
        <v>353</v>
      </c>
      <c r="D133" s="9" t="s">
        <v>354</v>
      </c>
      <c r="E133" s="9" t="s">
        <v>355</v>
      </c>
      <c r="F133" s="10">
        <v>44757</v>
      </c>
      <c r="G133" s="11">
        <v>45122</v>
      </c>
      <c r="H133" s="12">
        <v>54000</v>
      </c>
    </row>
    <row r="134" spans="1:63" ht="22.65" customHeight="1" x14ac:dyDescent="0.3">
      <c r="A134" s="8" t="s">
        <v>348</v>
      </c>
      <c r="B134" s="8">
        <v>2022</v>
      </c>
      <c r="C134" s="9" t="s">
        <v>356</v>
      </c>
      <c r="D134" s="9" t="s">
        <v>357</v>
      </c>
      <c r="E134" s="9" t="s">
        <v>358</v>
      </c>
      <c r="F134" s="10">
        <v>44725</v>
      </c>
      <c r="G134" s="11">
        <v>45090</v>
      </c>
      <c r="H134" s="12">
        <v>37200</v>
      </c>
    </row>
    <row r="135" spans="1:63" ht="22.65" customHeight="1" x14ac:dyDescent="0.3">
      <c r="A135" s="8" t="s">
        <v>348</v>
      </c>
      <c r="B135" s="8">
        <v>2022</v>
      </c>
      <c r="C135" s="9" t="s">
        <v>359</v>
      </c>
      <c r="D135" s="9" t="s">
        <v>360</v>
      </c>
      <c r="E135" s="9" t="s">
        <v>358</v>
      </c>
      <c r="F135" s="10">
        <v>44739</v>
      </c>
      <c r="G135" s="11">
        <v>45104</v>
      </c>
      <c r="H135" s="12">
        <v>26100</v>
      </c>
    </row>
    <row r="136" spans="1:63" ht="22.65" customHeight="1" x14ac:dyDescent="0.3">
      <c r="A136" s="8" t="s">
        <v>348</v>
      </c>
      <c r="B136" s="8">
        <v>2022</v>
      </c>
      <c r="C136" s="9" t="s">
        <v>361</v>
      </c>
      <c r="D136" s="9" t="s">
        <v>362</v>
      </c>
      <c r="E136" s="9" t="s">
        <v>363</v>
      </c>
      <c r="F136" s="10">
        <v>44761</v>
      </c>
      <c r="G136" s="11">
        <v>45126</v>
      </c>
      <c r="H136" s="12">
        <v>129766.63</v>
      </c>
    </row>
    <row r="137" spans="1:63" ht="22.65" customHeight="1" x14ac:dyDescent="0.3">
      <c r="A137" s="8" t="s">
        <v>348</v>
      </c>
      <c r="B137" s="8">
        <v>2022</v>
      </c>
      <c r="C137" s="9" t="s">
        <v>364</v>
      </c>
      <c r="D137" s="9" t="s">
        <v>365</v>
      </c>
      <c r="E137" s="9" t="s">
        <v>366</v>
      </c>
      <c r="F137" s="10">
        <v>44743</v>
      </c>
      <c r="G137" s="11">
        <v>45108</v>
      </c>
      <c r="H137" s="12">
        <v>151680</v>
      </c>
    </row>
    <row r="138" spans="1:63" ht="22.65" customHeight="1" x14ac:dyDescent="0.3">
      <c r="A138" s="8" t="s">
        <v>348</v>
      </c>
      <c r="B138" s="8">
        <v>2022</v>
      </c>
      <c r="C138" s="9" t="s">
        <v>367</v>
      </c>
      <c r="D138" s="9" t="s">
        <v>368</v>
      </c>
      <c r="E138" s="9" t="s">
        <v>369</v>
      </c>
      <c r="F138" s="10">
        <v>44749</v>
      </c>
      <c r="G138" s="11">
        <v>45114</v>
      </c>
      <c r="H138" s="12">
        <v>30000</v>
      </c>
    </row>
    <row r="139" spans="1:63" ht="22.65" customHeight="1" x14ac:dyDescent="0.3">
      <c r="A139" s="8" t="s">
        <v>16</v>
      </c>
      <c r="B139" s="8">
        <v>2023</v>
      </c>
      <c r="C139" s="9" t="s">
        <v>370</v>
      </c>
      <c r="D139" s="9" t="s">
        <v>320</v>
      </c>
      <c r="E139" s="9" t="s">
        <v>321</v>
      </c>
      <c r="F139" s="10">
        <v>44972</v>
      </c>
      <c r="G139" s="11">
        <v>45427</v>
      </c>
      <c r="H139" s="12">
        <v>84000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</row>
    <row r="140" spans="1:63" s="14" customFormat="1" ht="22.65" customHeight="1" x14ac:dyDescent="0.3">
      <c r="A140" s="8" t="s">
        <v>50</v>
      </c>
      <c r="B140" s="8">
        <v>2023</v>
      </c>
      <c r="C140" s="9" t="s">
        <v>371</v>
      </c>
      <c r="D140" s="9" t="s">
        <v>372</v>
      </c>
      <c r="E140" s="9" t="s">
        <v>373</v>
      </c>
      <c r="F140" s="10">
        <v>44972</v>
      </c>
      <c r="G140" s="11">
        <v>45427</v>
      </c>
      <c r="H140" s="12">
        <v>121804.53</v>
      </c>
    </row>
    <row r="141" spans="1:63" s="14" customFormat="1" ht="22.65" customHeight="1" x14ac:dyDescent="0.3">
      <c r="A141" s="8" t="s">
        <v>54</v>
      </c>
      <c r="B141" s="8">
        <v>2023</v>
      </c>
      <c r="C141" s="9" t="s">
        <v>371</v>
      </c>
      <c r="D141" s="9" t="s">
        <v>372</v>
      </c>
      <c r="E141" s="9" t="s">
        <v>373</v>
      </c>
      <c r="F141" s="10">
        <v>44972</v>
      </c>
      <c r="G141" s="11">
        <v>45427</v>
      </c>
      <c r="H141" s="12">
        <v>121804.53</v>
      </c>
    </row>
    <row r="142" spans="1:63" s="14" customFormat="1" ht="22.65" customHeight="1" x14ac:dyDescent="0.3">
      <c r="A142" s="8" t="s">
        <v>374</v>
      </c>
      <c r="B142" s="8">
        <v>2023</v>
      </c>
      <c r="C142" s="9" t="s">
        <v>371</v>
      </c>
      <c r="D142" s="9" t="s">
        <v>372</v>
      </c>
      <c r="E142" s="9" t="s">
        <v>373</v>
      </c>
      <c r="F142" s="10">
        <v>45010</v>
      </c>
      <c r="G142" s="11">
        <v>45427</v>
      </c>
      <c r="H142" s="12">
        <v>121804.53</v>
      </c>
    </row>
    <row r="143" spans="1:63" s="14" customFormat="1" ht="22.65" customHeight="1" x14ac:dyDescent="0.3">
      <c r="A143" s="8" t="s">
        <v>56</v>
      </c>
      <c r="B143" s="8">
        <v>2023</v>
      </c>
      <c r="C143" s="9" t="s">
        <v>375</v>
      </c>
      <c r="D143" s="28" t="s">
        <v>376</v>
      </c>
      <c r="E143" s="9" t="s">
        <v>377</v>
      </c>
      <c r="F143" s="10">
        <v>45063</v>
      </c>
      <c r="G143" s="11">
        <v>45429</v>
      </c>
      <c r="H143" s="12">
        <v>80400</v>
      </c>
    </row>
    <row r="144" spans="1:63" ht="22.65" customHeight="1" x14ac:dyDescent="0.3">
      <c r="A144" s="8" t="s">
        <v>76</v>
      </c>
      <c r="B144" s="8">
        <v>2023</v>
      </c>
      <c r="C144" s="9" t="s">
        <v>378</v>
      </c>
      <c r="D144" s="9" t="s">
        <v>379</v>
      </c>
      <c r="E144" t="s">
        <v>380</v>
      </c>
      <c r="F144" s="10">
        <v>45000</v>
      </c>
      <c r="G144" s="11">
        <v>45184</v>
      </c>
      <c r="H144" s="12">
        <v>45000</v>
      </c>
    </row>
    <row r="145" spans="1:8" s="14" customFormat="1" ht="22.65" customHeight="1" x14ac:dyDescent="0.3">
      <c r="A145" s="8">
        <v>32</v>
      </c>
      <c r="B145" s="8">
        <v>2023</v>
      </c>
      <c r="C145" s="9" t="s">
        <v>381</v>
      </c>
      <c r="D145" s="9" t="s">
        <v>382</v>
      </c>
      <c r="E145" s="9" t="s">
        <v>19</v>
      </c>
      <c r="F145" s="10">
        <v>45047</v>
      </c>
      <c r="G145" s="11">
        <v>45413</v>
      </c>
      <c r="H145" s="12">
        <v>2232000</v>
      </c>
    </row>
    <row r="146" spans="1:8" s="14" customFormat="1" ht="22.65" customHeight="1" x14ac:dyDescent="0.3">
      <c r="A146" s="8">
        <v>41</v>
      </c>
      <c r="B146" s="8">
        <v>2023</v>
      </c>
      <c r="C146" s="9" t="s">
        <v>383</v>
      </c>
      <c r="D146" s="9" t="s">
        <v>73</v>
      </c>
      <c r="E146" s="9" t="s">
        <v>74</v>
      </c>
      <c r="F146" s="10">
        <v>45061</v>
      </c>
      <c r="G146" s="11">
        <v>45427</v>
      </c>
      <c r="H146" s="12">
        <v>570723.36</v>
      </c>
    </row>
    <row r="147" spans="1:8" s="14" customFormat="1" ht="22.65" customHeight="1" x14ac:dyDescent="0.3">
      <c r="A147" s="28">
        <v>40</v>
      </c>
      <c r="B147" s="8">
        <v>2023</v>
      </c>
      <c r="C147" s="9" t="s">
        <v>174</v>
      </c>
      <c r="D147" s="9" t="s">
        <v>175</v>
      </c>
      <c r="E147" s="9" t="s">
        <v>176</v>
      </c>
      <c r="F147" s="26">
        <v>45061</v>
      </c>
      <c r="G147" s="26">
        <v>45061</v>
      </c>
      <c r="H147" s="12">
        <v>291040</v>
      </c>
    </row>
    <row r="148" spans="1:8" ht="22.65" customHeight="1" x14ac:dyDescent="0.3">
      <c r="A148" s="8">
        <v>49</v>
      </c>
      <c r="B148" s="8">
        <v>2023</v>
      </c>
      <c r="C148" s="9" t="s">
        <v>384</v>
      </c>
      <c r="D148" s="9" t="s">
        <v>385</v>
      </c>
      <c r="E148" s="9" t="s">
        <v>386</v>
      </c>
      <c r="F148" s="10">
        <v>45044</v>
      </c>
      <c r="G148" s="10">
        <v>45593</v>
      </c>
      <c r="H148" s="12">
        <v>34369.919999999998</v>
      </c>
    </row>
    <row r="149" spans="1:8" s="14" customFormat="1" ht="21" customHeight="1" x14ac:dyDescent="0.3">
      <c r="A149" s="8">
        <v>52</v>
      </c>
      <c r="B149" s="8">
        <v>2023</v>
      </c>
      <c r="C149" s="29" t="s">
        <v>387</v>
      </c>
      <c r="D149" s="29" t="s">
        <v>86</v>
      </c>
      <c r="E149" s="9" t="s">
        <v>388</v>
      </c>
      <c r="F149" s="10">
        <v>45078</v>
      </c>
      <c r="G149" s="10">
        <v>45444</v>
      </c>
      <c r="H149" s="30">
        <v>1223756.1000000001</v>
      </c>
    </row>
    <row r="150" spans="1:8" s="14" customFormat="1" ht="20.100000000000001" customHeight="1" x14ac:dyDescent="0.3">
      <c r="A150" s="8">
        <v>55</v>
      </c>
      <c r="B150" s="8">
        <v>2023</v>
      </c>
      <c r="C150" s="29" t="s">
        <v>389</v>
      </c>
      <c r="D150" s="29" t="s">
        <v>390</v>
      </c>
      <c r="E150" s="9" t="s">
        <v>391</v>
      </c>
      <c r="F150" s="10">
        <v>45071</v>
      </c>
      <c r="G150" s="10">
        <v>45437</v>
      </c>
      <c r="H150" s="30">
        <v>11580</v>
      </c>
    </row>
    <row r="151" spans="1:8" x14ac:dyDescent="0.3">
      <c r="A151" s="31">
        <v>56</v>
      </c>
      <c r="B151" s="31">
        <v>2023</v>
      </c>
      <c r="C151" s="32" t="s">
        <v>392</v>
      </c>
      <c r="D151" s="32" t="s">
        <v>393</v>
      </c>
      <c r="E151" s="33" t="s">
        <v>394</v>
      </c>
      <c r="F151" s="34">
        <v>45089</v>
      </c>
      <c r="G151" s="34">
        <v>45455</v>
      </c>
      <c r="H151" s="35"/>
    </row>
    <row r="152" spans="1:8" x14ac:dyDescent="0.3">
      <c r="A152" s="7"/>
      <c r="F152" s="36"/>
      <c r="G152" s="36"/>
      <c r="H152" s="37"/>
    </row>
    <row r="153" spans="1:8" x14ac:dyDescent="0.3">
      <c r="A153" s="38" t="s">
        <v>395</v>
      </c>
      <c r="B153" s="39">
        <v>45108</v>
      </c>
    </row>
    <row r="154" spans="1:8" x14ac:dyDescent="0.3">
      <c r="A154" s="38" t="s">
        <v>396</v>
      </c>
      <c r="B154" s="40">
        <v>45111</v>
      </c>
    </row>
    <row r="155" spans="1:8" x14ac:dyDescent="0.3">
      <c r="A155" s="38" t="s">
        <v>397</v>
      </c>
      <c r="B155" s="40">
        <v>45274</v>
      </c>
    </row>
    <row r="160" spans="1:8" x14ac:dyDescent="0.3">
      <c r="C160" s="41" t="s">
        <v>398</v>
      </c>
    </row>
    <row r="161" spans="3:3" x14ac:dyDescent="0.3">
      <c r="C161" s="41" t="s">
        <v>399</v>
      </c>
    </row>
    <row r="162" spans="3:3" x14ac:dyDescent="0.3">
      <c r="C162" s="41" t="s">
        <v>400</v>
      </c>
    </row>
  </sheetData>
  <mergeCells count="3">
    <mergeCell ref="A1:H1"/>
    <mergeCell ref="A2:H2"/>
    <mergeCell ref="A3:G3"/>
  </mergeCells>
  <pageMargins left="0" right="0" top="0.39370078740157505" bottom="0.39370078740157505" header="0" footer="0"/>
  <pageSetup paperSize="9" scale="45" fitToWidth="0" fitToHeight="0" pageOrder="overThenDown" orientation="portrait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07_2023</vt:lpstr>
      <vt:lpstr>'07_2023'!Area_de_impressao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dcterms:created xsi:type="dcterms:W3CDTF">2023-12-14T20:24:45Z</dcterms:created>
  <dcterms:modified xsi:type="dcterms:W3CDTF">2023-12-14T20:25:08Z</dcterms:modified>
</cp:coreProperties>
</file>